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2023-农村学校" sheetId="1" r:id="rId1"/>
  </sheets>
  <definedNames>
    <definedName name="_xlnm.Print_Titles" localSheetId="0">'2023-农村学校'!$2:$4</definedName>
  </definedNames>
  <calcPr fullCalcOnLoad="1"/>
</workbook>
</file>

<file path=xl/sharedStrings.xml><?xml version="1.0" encoding="utf-8"?>
<sst xmlns="http://schemas.openxmlformats.org/spreadsheetml/2006/main" count="47" uniqueCount="47">
  <si>
    <t>附件3：</t>
  </si>
  <si>
    <r>
      <t>2023</t>
    </r>
    <r>
      <rPr>
        <sz val="18"/>
        <rFont val="宋体"/>
        <family val="0"/>
      </rPr>
      <t>年度孝感市孝南区农村义务教育学校自主招聘教师岗位计划表</t>
    </r>
  </si>
  <si>
    <t>填报单位：孝感市孝南区教育局</t>
  </si>
  <si>
    <t>填报日期：2023.03.06</t>
  </si>
  <si>
    <t>编号</t>
  </si>
  <si>
    <t>学   段</t>
  </si>
  <si>
    <t>岗位空缺数</t>
  </si>
  <si>
    <t>申报岗位总数</t>
  </si>
  <si>
    <t>道德与法治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</si>
  <si>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</si>
  <si>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</si>
  <si>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</si>
  <si>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</si>
  <si>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</si>
  <si>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</si>
  <si>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</si>
  <si>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</si>
  <si>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</si>
  <si>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</si>
  <si>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</si>
  <si>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</si>
  <si>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</si>
  <si>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心理健康教育</t>
  </si>
  <si>
    <t>劳动技术</t>
  </si>
  <si>
    <t>总计</t>
  </si>
  <si>
    <t>小学学段（合计）</t>
  </si>
  <si>
    <t>朋兴乡挂口小学</t>
  </si>
  <si>
    <t>新铺镇远大学校（小学）</t>
  </si>
  <si>
    <t>西河镇中心小学</t>
  </si>
  <si>
    <t>肖港镇中心小学</t>
  </si>
  <si>
    <t>肖港镇路西小学</t>
  </si>
  <si>
    <t>毛陈镇中心小学</t>
  </si>
  <si>
    <t>毛陈镇东岳小学</t>
  </si>
  <si>
    <t>三汊镇中心小学</t>
  </si>
  <si>
    <t>三汊镇李巷小学</t>
  </si>
  <si>
    <t>南大仙女湖学校（小学）</t>
  </si>
  <si>
    <t>祝站镇中心小学</t>
  </si>
  <si>
    <t>初中学段（合计）</t>
  </si>
  <si>
    <t>新铺镇远大学校（初中）</t>
  </si>
  <si>
    <t>西河镇初级中学</t>
  </si>
  <si>
    <t>杨店镇初级中学</t>
  </si>
  <si>
    <t>肖港镇初级中学</t>
  </si>
  <si>
    <t>毛陈镇初级中学</t>
  </si>
  <si>
    <t>三汊镇初级中学</t>
  </si>
  <si>
    <t>南大仙女湖学校（初中）</t>
  </si>
  <si>
    <t>祝站镇第一初级中学</t>
  </si>
  <si>
    <t>祝站镇第二初级中学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</si>
</sst>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8"/>
      <name val="Times New Roman"/>
      <family val="1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workbookViewId="0" topLeftCell="A1">
      <pane ySplit="4" topLeftCell="A5" activePane="bottomLeft" state="frozen"/>
      <selection pane="bottomLeft" activeCell="A28" sqref="A28:IV32"/>
    </sheetView>
  </sheetViews>
  <sheetFormatPr defaultColWidth="9.00390625" defaultRowHeight="14.25"/>
  <cols>
    <col min="1" max="1" width="2.50390625" style="0" customWidth="1"/>
    <col min="2" max="2" width="19.625" style="0" customWidth="1"/>
    <col min="3" max="3" width="5.25390625" style="0" customWidth="1"/>
    <col min="4" max="4" width="5.375" style="0" customWidth="1"/>
    <col min="5" max="5" width="10.00390625" style="0" customWidth="1"/>
    <col min="6" max="8" width="5.375" style="0" customWidth="1"/>
    <col min="9" max="9" width="6.00390625" style="0" customWidth="1"/>
    <col min="10" max="10" width="4.625" style="0" customWidth="1"/>
    <col min="11" max="11" width="5.375" style="0" customWidth="1"/>
    <col min="12" max="12" width="4.625" style="0" customWidth="1"/>
    <col min="13" max="19" width="5.375" style="0" customWidth="1"/>
    <col min="20" max="20" width="8.375" style="0" customWidth="1"/>
  </cols>
  <sheetData>
    <row r="1" spans="1:2" ht="14.25">
      <c r="A1" s="4" t="s">
        <v>0</v>
      </c>
      <c r="B1" s="4"/>
    </row>
    <row r="2" spans="1:20" ht="23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21" customHeight="1">
      <c r="A3" s="6" t="s">
        <v>2</v>
      </c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21" t="s">
        <v>3</v>
      </c>
      <c r="N3" s="21"/>
      <c r="O3" s="21"/>
      <c r="P3" s="21"/>
      <c r="Q3" s="21"/>
      <c r="R3" s="21"/>
      <c r="S3" s="21"/>
      <c r="T3" s="21"/>
    </row>
    <row r="4" spans="1:20" ht="36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21</v>
      </c>
      <c r="S4" s="8" t="s">
        <v>22</v>
      </c>
      <c r="T4" s="8" t="s">
        <v>23</v>
      </c>
    </row>
    <row r="5" spans="1:20" ht="24" customHeight="1">
      <c r="A5" s="9" t="s">
        <v>24</v>
      </c>
      <c r="B5" s="9"/>
      <c r="C5" s="10"/>
      <c r="D5" s="9">
        <f>D6+D18</f>
        <v>63</v>
      </c>
      <c r="E5" s="9">
        <f aca="true" t="shared" si="0" ref="E5:T5">E6+E18</f>
        <v>4</v>
      </c>
      <c r="F5" s="9">
        <f t="shared" si="0"/>
        <v>10</v>
      </c>
      <c r="G5" s="9">
        <f t="shared" si="0"/>
        <v>15</v>
      </c>
      <c r="H5" s="9">
        <f t="shared" si="0"/>
        <v>7</v>
      </c>
      <c r="I5" s="9">
        <f t="shared" si="0"/>
        <v>1</v>
      </c>
      <c r="J5" s="9">
        <f t="shared" si="0"/>
        <v>1</v>
      </c>
      <c r="K5" s="9">
        <f t="shared" si="0"/>
        <v>2</v>
      </c>
      <c r="L5" s="9">
        <f t="shared" si="0"/>
        <v>3</v>
      </c>
      <c r="M5" s="9">
        <f t="shared" si="0"/>
        <v>8</v>
      </c>
      <c r="N5" s="9">
        <f t="shared" si="0"/>
        <v>1</v>
      </c>
      <c r="O5" s="9">
        <f t="shared" si="0"/>
        <v>2</v>
      </c>
      <c r="P5" s="9">
        <f t="shared" si="0"/>
        <v>2</v>
      </c>
      <c r="Q5" s="9">
        <f t="shared" si="0"/>
        <v>1</v>
      </c>
      <c r="R5" s="9">
        <f t="shared" si="0"/>
        <v>2</v>
      </c>
      <c r="S5" s="9">
        <f t="shared" si="0"/>
        <v>2</v>
      </c>
      <c r="T5" s="9">
        <f t="shared" si="0"/>
        <v>2</v>
      </c>
    </row>
    <row r="6" spans="1:20" ht="24" customHeight="1">
      <c r="A6" s="11">
        <v>1</v>
      </c>
      <c r="B6" s="11" t="s">
        <v>25</v>
      </c>
      <c r="C6" s="11">
        <v>61</v>
      </c>
      <c r="D6" s="11">
        <f>SUM(D7:D17)</f>
        <v>27</v>
      </c>
      <c r="E6" s="11">
        <f>SUM(E7:E17)</f>
        <v>2</v>
      </c>
      <c r="F6" s="11">
        <f>SUM(F7:F17)</f>
        <v>6</v>
      </c>
      <c r="G6" s="11">
        <f aca="true" t="shared" si="1" ref="G6:T6">SUM(G7:G17)</f>
        <v>6</v>
      </c>
      <c r="H6" s="11">
        <f t="shared" si="1"/>
        <v>0</v>
      </c>
      <c r="I6" s="11">
        <f t="shared" si="1"/>
        <v>0</v>
      </c>
      <c r="J6" s="11">
        <f t="shared" si="1"/>
        <v>0</v>
      </c>
      <c r="K6" s="11">
        <f t="shared" si="1"/>
        <v>0</v>
      </c>
      <c r="L6" s="11">
        <f t="shared" si="1"/>
        <v>0</v>
      </c>
      <c r="M6" s="11">
        <f t="shared" si="1"/>
        <v>3</v>
      </c>
      <c r="N6" s="11">
        <f t="shared" si="1"/>
        <v>0</v>
      </c>
      <c r="O6" s="11">
        <f t="shared" si="1"/>
        <v>2</v>
      </c>
      <c r="P6" s="11">
        <f t="shared" si="1"/>
        <v>2</v>
      </c>
      <c r="Q6" s="11">
        <f t="shared" si="1"/>
        <v>0</v>
      </c>
      <c r="R6" s="11">
        <f t="shared" si="1"/>
        <v>2</v>
      </c>
      <c r="S6" s="11">
        <f t="shared" si="1"/>
        <v>2</v>
      </c>
      <c r="T6" s="11">
        <f t="shared" si="1"/>
        <v>2</v>
      </c>
    </row>
    <row r="7" spans="1:20" s="1" customFormat="1" ht="24" customHeight="1">
      <c r="A7" s="12"/>
      <c r="B7" s="13" t="s">
        <v>26</v>
      </c>
      <c r="C7" s="12">
        <v>4</v>
      </c>
      <c r="D7" s="12">
        <f aca="true" t="shared" si="2" ref="D7:D16">SUM(E7:T7)</f>
        <v>2</v>
      </c>
      <c r="E7" s="12"/>
      <c r="F7" s="12">
        <v>1</v>
      </c>
      <c r="G7" s="12">
        <v>1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s="1" customFormat="1" ht="24" customHeight="1">
      <c r="A8" s="13"/>
      <c r="B8" s="13" t="s">
        <v>27</v>
      </c>
      <c r="C8" s="13">
        <v>6</v>
      </c>
      <c r="D8" s="12">
        <f t="shared" si="2"/>
        <v>2</v>
      </c>
      <c r="E8" s="13"/>
      <c r="F8" s="13">
        <v>1</v>
      </c>
      <c r="G8" s="13">
        <v>1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s="1" customFormat="1" ht="24" customHeight="1">
      <c r="A9" s="13"/>
      <c r="B9" s="13" t="s">
        <v>28</v>
      </c>
      <c r="C9" s="13">
        <v>1</v>
      </c>
      <c r="D9" s="12">
        <f t="shared" si="2"/>
        <v>1</v>
      </c>
      <c r="E9" s="13"/>
      <c r="F9" s="13"/>
      <c r="G9" s="13">
        <v>1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s="1" customFormat="1" ht="24" customHeight="1">
      <c r="A10" s="13"/>
      <c r="B10" s="13" t="s">
        <v>29</v>
      </c>
      <c r="C10" s="13">
        <v>5</v>
      </c>
      <c r="D10" s="12">
        <f t="shared" si="2"/>
        <v>2</v>
      </c>
      <c r="E10" s="13"/>
      <c r="F10" s="13">
        <v>1</v>
      </c>
      <c r="G10" s="13"/>
      <c r="H10" s="13"/>
      <c r="I10" s="13"/>
      <c r="J10" s="13"/>
      <c r="K10" s="13"/>
      <c r="L10" s="13"/>
      <c r="M10" s="13"/>
      <c r="N10" s="13"/>
      <c r="O10" s="13">
        <v>1</v>
      </c>
      <c r="P10" s="13"/>
      <c r="Q10" s="13"/>
      <c r="R10" s="13"/>
      <c r="S10" s="13"/>
      <c r="T10" s="13"/>
    </row>
    <row r="11" spans="1:20" s="1" customFormat="1" ht="24" customHeight="1">
      <c r="A11" s="13"/>
      <c r="B11" s="13" t="s">
        <v>30</v>
      </c>
      <c r="C11" s="13">
        <v>3</v>
      </c>
      <c r="D11" s="12">
        <f t="shared" si="2"/>
        <v>1</v>
      </c>
      <c r="E11" s="13"/>
      <c r="F11" s="13"/>
      <c r="G11" s="13"/>
      <c r="H11" s="13"/>
      <c r="I11" s="13"/>
      <c r="J11" s="13"/>
      <c r="K11" s="13"/>
      <c r="L11" s="13"/>
      <c r="M11" s="13">
        <v>1</v>
      </c>
      <c r="N11" s="13"/>
      <c r="O11" s="13"/>
      <c r="P11" s="13"/>
      <c r="Q11" s="13"/>
      <c r="R11" s="13"/>
      <c r="S11" s="13"/>
      <c r="T11" s="13"/>
    </row>
    <row r="12" spans="1:20" s="2" customFormat="1" ht="24" customHeight="1">
      <c r="A12" s="12"/>
      <c r="B12" s="12" t="s">
        <v>31</v>
      </c>
      <c r="C12" s="12">
        <v>14</v>
      </c>
      <c r="D12" s="12">
        <f t="shared" si="2"/>
        <v>4</v>
      </c>
      <c r="E12" s="12"/>
      <c r="F12" s="12">
        <v>1</v>
      </c>
      <c r="G12" s="12">
        <v>1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>
        <v>1</v>
      </c>
      <c r="T12" s="12">
        <v>1</v>
      </c>
    </row>
    <row r="13" spans="1:20" s="2" customFormat="1" ht="24" customHeight="1">
      <c r="A13" s="14"/>
      <c r="B13" s="14" t="s">
        <v>32</v>
      </c>
      <c r="C13" s="14">
        <v>2</v>
      </c>
      <c r="D13" s="12">
        <f t="shared" si="2"/>
        <v>2</v>
      </c>
      <c r="E13" s="14"/>
      <c r="F13" s="14"/>
      <c r="G13" s="14">
        <v>1</v>
      </c>
      <c r="H13" s="14"/>
      <c r="I13" s="14"/>
      <c r="J13" s="14"/>
      <c r="K13" s="14"/>
      <c r="L13" s="14"/>
      <c r="M13" s="14"/>
      <c r="N13" s="14"/>
      <c r="O13" s="14"/>
      <c r="P13" s="14">
        <v>1</v>
      </c>
      <c r="Q13" s="14"/>
      <c r="R13" s="14"/>
      <c r="S13" s="14"/>
      <c r="T13" s="14"/>
    </row>
    <row r="14" spans="1:20" s="2" customFormat="1" ht="24" customHeight="1">
      <c r="A14" s="13"/>
      <c r="B14" s="13" t="s">
        <v>33</v>
      </c>
      <c r="C14" s="13">
        <v>6</v>
      </c>
      <c r="D14" s="12">
        <f t="shared" si="2"/>
        <v>3</v>
      </c>
      <c r="E14" s="13">
        <v>1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>
        <v>1</v>
      </c>
      <c r="S14" s="13">
        <v>1</v>
      </c>
      <c r="T14" s="13"/>
    </row>
    <row r="15" spans="1:20" s="1" customFormat="1" ht="24" customHeight="1">
      <c r="A15" s="13"/>
      <c r="B15" s="13" t="s">
        <v>34</v>
      </c>
      <c r="C15" s="13">
        <v>3</v>
      </c>
      <c r="D15" s="12">
        <f t="shared" si="2"/>
        <v>1</v>
      </c>
      <c r="E15" s="13"/>
      <c r="F15" s="13"/>
      <c r="G15" s="13"/>
      <c r="H15" s="13"/>
      <c r="I15" s="13"/>
      <c r="J15" s="13"/>
      <c r="K15" s="13"/>
      <c r="L15" s="13"/>
      <c r="M15" s="13">
        <v>1</v>
      </c>
      <c r="N15" s="13"/>
      <c r="O15" s="13"/>
      <c r="P15" s="13"/>
      <c r="Q15" s="13"/>
      <c r="R15" s="13"/>
      <c r="S15" s="13"/>
      <c r="T15" s="13"/>
    </row>
    <row r="16" spans="1:20" s="1" customFormat="1" ht="24" customHeight="1">
      <c r="A16" s="13"/>
      <c r="B16" s="13" t="s">
        <v>35</v>
      </c>
      <c r="C16" s="13">
        <v>10</v>
      </c>
      <c r="D16" s="12">
        <f t="shared" si="2"/>
        <v>8</v>
      </c>
      <c r="E16" s="13">
        <v>1</v>
      </c>
      <c r="F16" s="13">
        <v>1</v>
      </c>
      <c r="G16" s="13">
        <v>1</v>
      </c>
      <c r="H16" s="13"/>
      <c r="I16" s="13"/>
      <c r="J16" s="13"/>
      <c r="K16" s="13"/>
      <c r="L16" s="13"/>
      <c r="M16" s="13">
        <v>1</v>
      </c>
      <c r="N16" s="13"/>
      <c r="O16" s="13">
        <v>1</v>
      </c>
      <c r="P16" s="13">
        <v>1</v>
      </c>
      <c r="Q16" s="13"/>
      <c r="R16" s="13">
        <v>1</v>
      </c>
      <c r="S16" s="13"/>
      <c r="T16" s="13">
        <v>1</v>
      </c>
    </row>
    <row r="17" spans="1:20" s="2" customFormat="1" ht="24" customHeight="1">
      <c r="A17" s="13"/>
      <c r="B17" s="13" t="s">
        <v>36</v>
      </c>
      <c r="C17" s="15">
        <v>1</v>
      </c>
      <c r="D17" s="16">
        <v>1</v>
      </c>
      <c r="E17" s="16"/>
      <c r="F17" s="16">
        <v>1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24" customHeight="1">
      <c r="A18" s="11">
        <v>2</v>
      </c>
      <c r="B18" s="11" t="s">
        <v>37</v>
      </c>
      <c r="C18" s="11">
        <f>SUM(C19:C27)</f>
        <v>40</v>
      </c>
      <c r="D18" s="11">
        <f>SUM(D19:D27)</f>
        <v>36</v>
      </c>
      <c r="E18" s="11">
        <f aca="true" t="shared" si="3" ref="E18:T18">SUM(E19:E27)</f>
        <v>2</v>
      </c>
      <c r="F18" s="11">
        <f t="shared" si="3"/>
        <v>4</v>
      </c>
      <c r="G18" s="11">
        <f t="shared" si="3"/>
        <v>9</v>
      </c>
      <c r="H18" s="11">
        <f t="shared" si="3"/>
        <v>7</v>
      </c>
      <c r="I18" s="11">
        <f t="shared" si="3"/>
        <v>1</v>
      </c>
      <c r="J18" s="11">
        <f t="shared" si="3"/>
        <v>1</v>
      </c>
      <c r="K18" s="11">
        <f t="shared" si="3"/>
        <v>2</v>
      </c>
      <c r="L18" s="11">
        <f t="shared" si="3"/>
        <v>3</v>
      </c>
      <c r="M18" s="11">
        <f t="shared" si="3"/>
        <v>5</v>
      </c>
      <c r="N18" s="11">
        <f t="shared" si="3"/>
        <v>1</v>
      </c>
      <c r="O18" s="11">
        <f t="shared" si="3"/>
        <v>0</v>
      </c>
      <c r="P18" s="11">
        <f t="shared" si="3"/>
        <v>0</v>
      </c>
      <c r="Q18" s="11">
        <f t="shared" si="3"/>
        <v>1</v>
      </c>
      <c r="R18" s="11">
        <f t="shared" si="3"/>
        <v>0</v>
      </c>
      <c r="S18" s="11">
        <f t="shared" si="3"/>
        <v>0</v>
      </c>
      <c r="T18" s="11">
        <f t="shared" si="3"/>
        <v>0</v>
      </c>
    </row>
    <row r="19" spans="1:20" s="1" customFormat="1" ht="24" customHeight="1">
      <c r="A19" s="17"/>
      <c r="B19" s="18" t="s">
        <v>38</v>
      </c>
      <c r="C19" s="17">
        <v>4</v>
      </c>
      <c r="D19" s="19">
        <f>SUM(E19:T19)</f>
        <v>3</v>
      </c>
      <c r="E19" s="17"/>
      <c r="F19" s="17">
        <v>1</v>
      </c>
      <c r="G19" s="17">
        <v>1</v>
      </c>
      <c r="H19" s="17">
        <v>1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s="2" customFormat="1" ht="24" customHeight="1">
      <c r="A20" s="17"/>
      <c r="B20" s="17" t="s">
        <v>39</v>
      </c>
      <c r="C20" s="17">
        <v>1</v>
      </c>
      <c r="D20" s="19">
        <v>1</v>
      </c>
      <c r="E20" s="17"/>
      <c r="F20" s="17"/>
      <c r="G20" s="17">
        <v>1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s="2" customFormat="1" ht="24" customHeight="1">
      <c r="A21" s="13"/>
      <c r="B21" s="13" t="s">
        <v>40</v>
      </c>
      <c r="C21" s="13">
        <v>4</v>
      </c>
      <c r="D21" s="12">
        <f aca="true" t="shared" si="4" ref="D20:D27">SUM(E21:T21)</f>
        <v>4</v>
      </c>
      <c r="E21" s="13"/>
      <c r="F21" s="13">
        <v>1</v>
      </c>
      <c r="G21" s="13">
        <v>1</v>
      </c>
      <c r="H21" s="13">
        <v>1</v>
      </c>
      <c r="I21" s="13"/>
      <c r="J21" s="13"/>
      <c r="K21" s="13"/>
      <c r="L21" s="13"/>
      <c r="M21" s="13">
        <v>1</v>
      </c>
      <c r="N21" s="13"/>
      <c r="O21" s="13"/>
      <c r="P21" s="13"/>
      <c r="Q21" s="13"/>
      <c r="R21" s="13"/>
      <c r="S21" s="13"/>
      <c r="T21" s="13"/>
    </row>
    <row r="22" spans="1:20" s="1" customFormat="1" ht="24" customHeight="1">
      <c r="A22" s="17"/>
      <c r="B22" s="17" t="s">
        <v>41</v>
      </c>
      <c r="C22" s="17">
        <v>3</v>
      </c>
      <c r="D22" s="19">
        <f t="shared" si="4"/>
        <v>3</v>
      </c>
      <c r="E22" s="17"/>
      <c r="F22" s="17"/>
      <c r="G22" s="17"/>
      <c r="H22" s="17">
        <v>1</v>
      </c>
      <c r="I22" s="17">
        <v>1</v>
      </c>
      <c r="J22" s="17"/>
      <c r="K22" s="17"/>
      <c r="L22" s="17"/>
      <c r="M22" s="17">
        <v>1</v>
      </c>
      <c r="N22" s="13"/>
      <c r="O22" s="13"/>
      <c r="P22" s="13"/>
      <c r="Q22" s="13"/>
      <c r="R22" s="13"/>
      <c r="S22" s="13"/>
      <c r="T22" s="13"/>
    </row>
    <row r="23" spans="1:20" s="1" customFormat="1" ht="24" customHeight="1">
      <c r="A23" s="17"/>
      <c r="B23" s="17" t="s">
        <v>42</v>
      </c>
      <c r="C23" s="17">
        <v>4</v>
      </c>
      <c r="D23" s="19">
        <f t="shared" si="4"/>
        <v>4</v>
      </c>
      <c r="E23" s="17">
        <v>1</v>
      </c>
      <c r="F23" s="17"/>
      <c r="G23" s="17">
        <v>1</v>
      </c>
      <c r="H23" s="17">
        <v>1</v>
      </c>
      <c r="I23" s="17"/>
      <c r="J23" s="17"/>
      <c r="K23" s="17"/>
      <c r="L23" s="17">
        <v>1</v>
      </c>
      <c r="M23" s="17"/>
      <c r="N23" s="17"/>
      <c r="O23" s="17"/>
      <c r="P23" s="17"/>
      <c r="Q23" s="23"/>
      <c r="R23" s="17"/>
      <c r="S23" s="17"/>
      <c r="T23" s="17"/>
    </row>
    <row r="24" spans="1:20" s="2" customFormat="1" ht="24" customHeight="1">
      <c r="A24" s="17"/>
      <c r="B24" s="17" t="s">
        <v>43</v>
      </c>
      <c r="C24" s="17">
        <v>5</v>
      </c>
      <c r="D24" s="19">
        <f t="shared" si="4"/>
        <v>5</v>
      </c>
      <c r="E24" s="17">
        <v>1</v>
      </c>
      <c r="F24" s="17"/>
      <c r="G24" s="17"/>
      <c r="H24" s="17">
        <v>1</v>
      </c>
      <c r="I24" s="17"/>
      <c r="J24" s="17"/>
      <c r="K24" s="17">
        <v>1</v>
      </c>
      <c r="L24" s="17">
        <v>1</v>
      </c>
      <c r="M24" s="17">
        <v>1</v>
      </c>
      <c r="N24" s="17"/>
      <c r="O24" s="17"/>
      <c r="P24" s="17"/>
      <c r="Q24" s="17"/>
      <c r="R24" s="17"/>
      <c r="S24" s="17"/>
      <c r="T24" s="17"/>
    </row>
    <row r="25" spans="1:20" s="2" customFormat="1" ht="24" customHeight="1">
      <c r="A25" s="17"/>
      <c r="B25" s="18" t="s">
        <v>44</v>
      </c>
      <c r="C25" s="17">
        <v>17</v>
      </c>
      <c r="D25" s="17">
        <f t="shared" si="4"/>
        <v>14</v>
      </c>
      <c r="E25" s="17"/>
      <c r="F25" s="17">
        <v>2</v>
      </c>
      <c r="G25" s="17">
        <v>3</v>
      </c>
      <c r="H25" s="17">
        <v>2</v>
      </c>
      <c r="I25" s="17"/>
      <c r="J25" s="17">
        <v>1</v>
      </c>
      <c r="K25" s="17">
        <v>1</v>
      </c>
      <c r="L25" s="17">
        <v>1</v>
      </c>
      <c r="M25" s="17">
        <v>2</v>
      </c>
      <c r="N25" s="19">
        <v>1</v>
      </c>
      <c r="O25" s="22"/>
      <c r="P25" s="22"/>
      <c r="Q25" s="19">
        <v>1</v>
      </c>
      <c r="R25" s="13"/>
      <c r="S25" s="13"/>
      <c r="T25" s="13"/>
    </row>
    <row r="26" spans="1:20" s="3" customFormat="1" ht="24" customHeight="1">
      <c r="A26" s="20"/>
      <c r="B26" s="17" t="s">
        <v>45</v>
      </c>
      <c r="C26" s="17">
        <v>1</v>
      </c>
      <c r="D26" s="17">
        <f t="shared" si="4"/>
        <v>1</v>
      </c>
      <c r="E26" s="17"/>
      <c r="F26" s="17"/>
      <c r="G26" s="17">
        <v>1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3" customFormat="1" ht="24" customHeight="1">
      <c r="A27" s="20"/>
      <c r="B27" s="17" t="s">
        <v>46</v>
      </c>
      <c r="C27" s="17">
        <v>1</v>
      </c>
      <c r="D27" s="17">
        <f t="shared" si="4"/>
        <v>1</v>
      </c>
      <c r="E27" s="17"/>
      <c r="F27" s="17"/>
      <c r="G27" s="17">
        <v>1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</sheetData>
  <sheetProtection/>
  <mergeCells count="5">
    <mergeCell ref="A1:B1"/>
    <mergeCell ref="A2:T2"/>
    <mergeCell ref="A3:D3"/>
    <mergeCell ref="M3:T3"/>
    <mergeCell ref="A5:B5"/>
  </mergeCells>
  <printOptions/>
  <pageMargins left="0.7479166666666667" right="0.3541666666666667" top="0.6298611111111111" bottom="0.7479166666666667" header="0.5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2021-12-08T10:21:07Z</cp:lastPrinted>
  <dcterms:created xsi:type="dcterms:W3CDTF">2021-12-08T10:19:35Z</dcterms:created>
  <dcterms:modified xsi:type="dcterms:W3CDTF">2023-03-11T05:37:47Z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558891A2FE154DD2B4F999D25EAD5FB9</vt:lpwstr>
  </property>
  <property fmtid="{D5CDD505-2E9C-101B-9397-08002B2CF9AE}" pid="4" name="KSOProductBuildV">
    <vt:lpwstr>2052-11.1.0.13703</vt:lpwstr>
  </property>
</Properties>
</file>