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1" activeTab="1"/>
  </bookViews>
  <sheets>
    <sheet name="设置" sheetId="1" state="hidden" r:id="rId1"/>
    <sheet name="2020年下半年顺德区高层次教育人才招聘报名表" sheetId="2" r:id="rId2"/>
    <sheet name="详表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<sst xmlns="http://schemas.openxmlformats.org/spreadsheetml/2006/main" count="310" uniqueCount="237">
  <si>
    <t>民族</t>
  </si>
  <si>
    <t>最高学历</t>
  </si>
  <si>
    <t>最高学位</t>
  </si>
  <si>
    <t>职称</t>
  </si>
  <si>
    <t>所报岗位编号及单位名称</t>
  </si>
  <si>
    <t>高层次人才类别</t>
  </si>
  <si>
    <t>是否参与调剂</t>
  </si>
  <si>
    <t>婚姻状况</t>
  </si>
  <si>
    <t>是否被公布为“失信被执行人”</t>
  </si>
  <si>
    <t>汉族</t>
  </si>
  <si>
    <t>博士研究生</t>
  </si>
  <si>
    <t>博士</t>
  </si>
  <si>
    <t>正高级</t>
  </si>
  <si>
    <t>2020001佛山市顺德区云路小学</t>
  </si>
  <si>
    <t>一类</t>
  </si>
  <si>
    <t>是</t>
  </si>
  <si>
    <t>已婚</t>
  </si>
  <si>
    <t>壮族</t>
  </si>
  <si>
    <t>硕士研究生</t>
  </si>
  <si>
    <t>硕士</t>
  </si>
  <si>
    <t>副高级</t>
  </si>
  <si>
    <t>2020002佛山市顺德区五沙小学</t>
  </si>
  <si>
    <t>二类</t>
  </si>
  <si>
    <t>否</t>
  </si>
  <si>
    <t>未婚</t>
  </si>
  <si>
    <t>回族</t>
  </si>
  <si>
    <t>本科</t>
  </si>
  <si>
    <t>学士</t>
  </si>
  <si>
    <t>中级</t>
  </si>
  <si>
    <t>2020003佛山市顺德区华南师范大学附属北滘学校</t>
  </si>
  <si>
    <t>三类</t>
  </si>
  <si>
    <t>满族</t>
  </si>
  <si>
    <t>无</t>
  </si>
  <si>
    <t>初级</t>
  </si>
  <si>
    <t>2020004佛山市顺德区北滘镇朝亮小学</t>
  </si>
  <si>
    <t>四类</t>
  </si>
  <si>
    <t>维吾尔族</t>
  </si>
  <si>
    <t>2020005佛山市顺德区乐从镇第一实验学校（暂命名）</t>
  </si>
  <si>
    <t>五类</t>
  </si>
  <si>
    <t>苗族</t>
  </si>
  <si>
    <t>2020006佛山市顺德区龙江镇华东小学</t>
  </si>
  <si>
    <t>彝族</t>
  </si>
  <si>
    <t>2020007佛山市顺德区龙江叶霖佳小学</t>
  </si>
  <si>
    <t>土家族</t>
  </si>
  <si>
    <t>2020008佛山市顺德区杏坛中心小学</t>
  </si>
  <si>
    <t>藏族</t>
  </si>
  <si>
    <t>2020009佛山市顺德区昌教小学</t>
  </si>
  <si>
    <t>蒙古族</t>
  </si>
  <si>
    <t>2020010佛山市顺德区鉴海小学</t>
  </si>
  <si>
    <t>侗族</t>
  </si>
  <si>
    <t>2020011佛山市顺德区世纪小学</t>
  </si>
  <si>
    <t>布依族</t>
  </si>
  <si>
    <t>2020012佛山市顺德区五沙小学</t>
  </si>
  <si>
    <t>瑶族</t>
  </si>
  <si>
    <t>2020013佛山市顺德区容桂幸福陈占梅小学</t>
  </si>
  <si>
    <t>白族</t>
  </si>
  <si>
    <t>2020014佛山市顺德区容桂高黎小学</t>
  </si>
  <si>
    <t>朝鲜族</t>
  </si>
  <si>
    <t>2020015佛山市顺德区华南师范大学附属北滘学校</t>
  </si>
  <si>
    <t>哈尼族</t>
  </si>
  <si>
    <t>2020016佛山市顺德区北滘镇朝亮小学</t>
  </si>
  <si>
    <t>黎族</t>
  </si>
  <si>
    <t>2020017佛山市顺德区乐从镇第一实验学校（暂命名）</t>
  </si>
  <si>
    <t>哈萨克族</t>
  </si>
  <si>
    <t>2020018佛山市顺德区龙江城区中心小学</t>
  </si>
  <si>
    <t>傣族</t>
  </si>
  <si>
    <t>2020019佛山市顺德区云路小学</t>
  </si>
  <si>
    <t>畲族</t>
  </si>
  <si>
    <t>2020020佛山市顺德区容桂容里小学</t>
  </si>
  <si>
    <t>傈僳族</t>
  </si>
  <si>
    <t>2020021佛山市顺德区乐从小学</t>
  </si>
  <si>
    <t>东乡族</t>
  </si>
  <si>
    <t>2020022佛山市顺德区乐从镇第一实验学校（暂命名）</t>
  </si>
  <si>
    <t>仡佬族</t>
  </si>
  <si>
    <t>2020023佛山市顺德区启智学校</t>
  </si>
  <si>
    <t>拉祜族</t>
  </si>
  <si>
    <t>2020024佛山市顺德区五沙小学</t>
  </si>
  <si>
    <t>佤族</t>
  </si>
  <si>
    <t>2020025佛山市顺德区容桂小学</t>
  </si>
  <si>
    <t>水族</t>
  </si>
  <si>
    <t>2020026佛山市顺德区第一中学（南校区）</t>
  </si>
  <si>
    <t>纳西族</t>
  </si>
  <si>
    <t>2020027佛山市顺德区陈村镇陈惠南纪念中学</t>
  </si>
  <si>
    <t>羌族</t>
  </si>
  <si>
    <t>2020028佛山市顺德区乐从镇第一实验学校（暂命名）</t>
  </si>
  <si>
    <t>土族</t>
  </si>
  <si>
    <t>2020029佛山市顺德区龙江外国语学校</t>
  </si>
  <si>
    <t>仫佬族</t>
  </si>
  <si>
    <t>2020030佛山市顺德区第一中学（南校区）</t>
  </si>
  <si>
    <t>锡伯族</t>
  </si>
  <si>
    <t>2020031佛山市顺德区凤城实验学校</t>
  </si>
  <si>
    <t>柯尔克孜族</t>
  </si>
  <si>
    <t>2020032佛山市顺德区桂凤初级中学</t>
  </si>
  <si>
    <t>景颇族</t>
  </si>
  <si>
    <t>2020033佛山市顺德区大墩初级中学</t>
  </si>
  <si>
    <t>达斡尔族</t>
  </si>
  <si>
    <t>2020034佛山市顺德区乐从镇第一实验学校（暂命名）</t>
  </si>
  <si>
    <t>撒拉族</t>
  </si>
  <si>
    <t>2020035佛山市顺德区龙江外国语学校</t>
  </si>
  <si>
    <t>布朗族</t>
  </si>
  <si>
    <t>2020036佛山市顺德区杏坛梁銶琚初级中学</t>
  </si>
  <si>
    <t>毛南族</t>
  </si>
  <si>
    <t>2020037佛山市顺德区第一中学（南校区）</t>
  </si>
  <si>
    <t>塔吉克族</t>
  </si>
  <si>
    <t>2020038佛山市顺德区容桂外国语学校</t>
  </si>
  <si>
    <t>普米族</t>
  </si>
  <si>
    <t>2020039佛山市顺德区沙滘初级中学</t>
  </si>
  <si>
    <t>阿昌族</t>
  </si>
  <si>
    <t>2020040佛山市顺德区乐从镇第一实验学校（暂命名）</t>
  </si>
  <si>
    <t>怒族</t>
  </si>
  <si>
    <t>2020041佛山市顺德区龙江外国语学校</t>
  </si>
  <si>
    <t>鄂温克族</t>
  </si>
  <si>
    <t>2020042佛山市顺德区容桂外国语学校</t>
  </si>
  <si>
    <t>京族</t>
  </si>
  <si>
    <t>2020043佛山市顺德区北滘镇莘村中学</t>
  </si>
  <si>
    <t>基诺族</t>
  </si>
  <si>
    <t>2020044佛山市顺德区凤城实验学校</t>
  </si>
  <si>
    <t>德昂族</t>
  </si>
  <si>
    <t>2020045佛山市顺德区陈村镇青云初级中学</t>
  </si>
  <si>
    <t>保安族</t>
  </si>
  <si>
    <t>2020046佛山市顺德区龙江外国语学校</t>
  </si>
  <si>
    <t>俄罗斯族</t>
  </si>
  <si>
    <t>2020047佛山市顺德区龙江外国语学校</t>
  </si>
  <si>
    <t>裕固族</t>
  </si>
  <si>
    <t>2020048佛山市顺德区龙江外国语学校</t>
  </si>
  <si>
    <t>乌孜别克族</t>
  </si>
  <si>
    <t>2020049佛山市顺德区罗定邦中学</t>
  </si>
  <si>
    <t>门巴族</t>
  </si>
  <si>
    <t>2020050佛山市顺德区容山中学</t>
  </si>
  <si>
    <t>鄂伦春族</t>
  </si>
  <si>
    <t>2020051佛山市顺德区桂洲中学</t>
  </si>
  <si>
    <t>独龙族</t>
  </si>
  <si>
    <t>2020052佛山市顺德区第一中学</t>
  </si>
  <si>
    <t>赫哲族</t>
  </si>
  <si>
    <t>2020053佛山市顺德区罗定邦中学</t>
  </si>
  <si>
    <t>高山族</t>
  </si>
  <si>
    <t>2020054佛山市顺德区容山中学</t>
  </si>
  <si>
    <t>珞巴族</t>
  </si>
  <si>
    <t>2020055佛山市顺德区青云中学</t>
  </si>
  <si>
    <t>塔塔尔族</t>
  </si>
  <si>
    <t>2020056佛山市顺德区北滘镇莘村中学</t>
  </si>
  <si>
    <t>2020057佛山市顺德区杏坛中学</t>
  </si>
  <si>
    <t>2020058佛山市顺德区罗定邦中学</t>
  </si>
  <si>
    <t>2020059佛山市顺德区容山中学</t>
  </si>
  <si>
    <t>2020060佛山市顺德区第一中学</t>
  </si>
  <si>
    <t>2020061佛山市顺德区容山中学</t>
  </si>
  <si>
    <t>2020062佛山市顺德区北滘镇莘村中学</t>
  </si>
  <si>
    <t>2020063佛山市顺德区青云中学</t>
  </si>
  <si>
    <t>2020064佛山市顺德区第一中学</t>
  </si>
  <si>
    <t>2020065佛山市顺德区桂洲中学</t>
  </si>
  <si>
    <t>2020066佛山市顺德区北滘镇莘村中学</t>
  </si>
  <si>
    <t>2020067佛山市顺德区桂洲中学</t>
  </si>
  <si>
    <t>2020068佛山市顺德区中等专业学校</t>
  </si>
  <si>
    <t>2020069佛山市顺德区陈村职业技术学校</t>
  </si>
  <si>
    <t>2020070佛山市顺德区梁銶琚职业技术学校</t>
  </si>
  <si>
    <t>2020071佛山市顺德区陈登职业技术学校</t>
  </si>
  <si>
    <t>2020072佛山市顺德区龙江职业技术学校</t>
  </si>
  <si>
    <t>2020073佛山市顺德区郑敬诒职业技术学校</t>
  </si>
  <si>
    <t>附件3</t>
  </si>
  <si>
    <t>2020年下半年顺德区高层次教育人才招聘报名表</t>
  </si>
  <si>
    <t>姓名</t>
  </si>
  <si>
    <t>照片
（小1寸）</t>
  </si>
  <si>
    <t>身份证号码</t>
  </si>
  <si>
    <t>性别</t>
  </si>
  <si>
    <t>出生日期</t>
  </si>
  <si>
    <t>籍贯</t>
  </si>
  <si>
    <t>户籍地</t>
  </si>
  <si>
    <t>现居住地</t>
  </si>
  <si>
    <t>手机号码</t>
  </si>
  <si>
    <t>家庭电话</t>
  </si>
  <si>
    <t>电子邮箱</t>
  </si>
  <si>
    <t>毕业院校</t>
  </si>
  <si>
    <t>所学专业</t>
  </si>
  <si>
    <t>现任教学科</t>
  </si>
  <si>
    <t>参加工作时间</t>
  </si>
  <si>
    <t>现工作单位</t>
  </si>
  <si>
    <t>现任职务</t>
  </si>
  <si>
    <t>单位电话</t>
  </si>
  <si>
    <t>配偶姓名</t>
  </si>
  <si>
    <t>配偶手机</t>
  </si>
  <si>
    <t>配偶单位</t>
  </si>
  <si>
    <t>配偶职务</t>
  </si>
  <si>
    <t>子女数量</t>
  </si>
  <si>
    <t>子女年龄</t>
  </si>
  <si>
    <t>近五年获得的主要荣誉/奖项/称号/资格</t>
  </si>
  <si>
    <t>时间</t>
  </si>
  <si>
    <t>获得的荣誉/奖项/称号/资格名称</t>
  </si>
  <si>
    <t>授奖单位</t>
  </si>
  <si>
    <t>年 月</t>
  </si>
  <si>
    <t>（最高级别荣誉/奖项）</t>
  </si>
  <si>
    <t>（次高级别荣誉/奖项）</t>
  </si>
  <si>
    <t>......</t>
  </si>
  <si>
    <t>近五年承担的教育科研项目立项情况</t>
  </si>
  <si>
    <t>立项的项目名称及本人的分工与贡献</t>
  </si>
  <si>
    <t>立项单位</t>
  </si>
  <si>
    <t>（最高级别项目）</t>
  </si>
  <si>
    <t>（次高级别项目）</t>
  </si>
  <si>
    <t>主要论文/著作/专利</t>
  </si>
  <si>
    <t>论文/著作/专利标题</t>
  </si>
  <si>
    <t>期刊号/专利号</t>
  </si>
  <si>
    <t>（最高级别论文/著作）</t>
  </si>
  <si>
    <t>（次高级别论文/著作）</t>
  </si>
  <si>
    <t>主要学习经历</t>
  </si>
  <si>
    <t>院校名称</t>
  </si>
  <si>
    <t>职务</t>
  </si>
  <si>
    <t>年 月至年 月</t>
  </si>
  <si>
    <t>主要工作经历</t>
  </si>
  <si>
    <t>单位名称</t>
  </si>
  <si>
    <t>主要学习、工作经验和有关特长、业绩</t>
  </si>
  <si>
    <t>（200字以内）</t>
  </si>
  <si>
    <t>个人申明</t>
  </si>
  <si>
    <t xml:space="preserve">    本人对所提交的材料和填写的资格条件的真实性负责，如材料失实或资格条件不符，将被取消考试（面试）资格、聘用资格，后果由本人自己承担。                                
           个人签名：                       年   月   日</t>
  </si>
  <si>
    <t>审核意见</t>
  </si>
  <si>
    <t xml:space="preserve">            审核人：                        年   月   日</t>
  </si>
  <si>
    <t>备注</t>
  </si>
  <si>
    <t>1.应聘者应认真对照相关资格条件，如实填报个人信息材料；每位应聘者仅可应聘一个岗位。
2.通过邮箱报名时，需提交本表电子版；并提交一份压缩包文件（.rar.zip，压缩包应小于20MB，压缩包内需包含：身份证、学历证、学位证、职称证、教师资格证、职业资格证、技师等级证、获奖证书、荣誉证书、业绩成果证明等材料的电子扫描图片；图片要清晰可辩，且均以文字命名）。</t>
  </si>
  <si>
    <t>序号</t>
  </si>
  <si>
    <t>近五年获得的主要荣誉/奖项/称号/资格（1）</t>
  </si>
  <si>
    <t>近五年获得的主要荣誉/奖项/称号/资格（2）</t>
  </si>
  <si>
    <t>近五年获得的主要荣誉/奖项/称号/资格（3）</t>
  </si>
  <si>
    <t>近五年获得的主要荣誉/奖项/称号/资格（4）</t>
  </si>
  <si>
    <t>近五年承担的教育科研项目立项情况（1）</t>
  </si>
  <si>
    <t>近五年承担的教育科研项目立项情况（2）</t>
  </si>
  <si>
    <t>近五年承担的教育科研项目立项情况（3）</t>
  </si>
  <si>
    <t>近五年承担的教育科研项目立项情况（4）</t>
  </si>
  <si>
    <t>主要论文/著作/专利（1）</t>
  </si>
  <si>
    <t>主要论文/著作/专利（2）</t>
  </si>
  <si>
    <t>主要论文/著作/专利（3）</t>
  </si>
  <si>
    <t>主要论文/著作/专利（4）</t>
  </si>
  <si>
    <t>主要学习经历（1）</t>
  </si>
  <si>
    <t>主要学习经历（2）</t>
  </si>
  <si>
    <t>主要学习经历（3）</t>
  </si>
  <si>
    <t>主要学习经历（4）</t>
  </si>
  <si>
    <t>主要工作经历（1）</t>
  </si>
  <si>
    <t>主要工作经历（2）</t>
  </si>
  <si>
    <t>主要工作经历（3）</t>
  </si>
  <si>
    <t>主要工作经历（4）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</si>
</sst>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b/>
      <sz val="10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21" borderId="9" xfId="0" applyFont="1" applyFill="1" applyBorder="1" applyAlignment="1" applyProtection="1">
      <alignment horizontal="center" vertical="center" wrapText="1"/>
      <protection hidden="1"/>
    </xf>
    <xf numFmtId="0" fontId="2" fillId="21" borderId="9" xfId="0" applyFont="1" applyFill="1" applyBorder="1" applyAlignment="1" applyProtection="1">
      <alignment horizontal="center" vertical="center" wrapText="1"/>
      <protection hidden="1"/>
    </xf>
    <xf numFmtId="0" fontId="1" fillId="13" borderId="9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6" fillId="33" borderId="9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hidden="1" locked="0"/>
    </xf>
    <xf numFmtId="49" fontId="7" fillId="0" borderId="13" xfId="0" applyNumberFormat="1" applyFont="1" applyBorder="1" applyAlignment="1" applyProtection="1">
      <alignment horizontal="center" vertical="center" wrapText="1"/>
      <protection hidden="1" locked="0"/>
    </xf>
    <xf numFmtId="49" fontId="7" fillId="0" borderId="14" xfId="0" applyNumberFormat="1" applyFont="1" applyBorder="1" applyAlignment="1" applyProtection="1">
      <alignment horizontal="center" vertical="center" wrapText="1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 applyProtection="1">
      <alignment horizontal="center" vertical="center" wrapText="1"/>
      <protection hidden="1" locked="0"/>
    </xf>
    <xf numFmtId="0" fontId="7" fillId="0" borderId="14" xfId="0" applyFont="1" applyBorder="1" applyAlignment="1" applyProtection="1">
      <alignment horizontal="center" vertical="center" wrapText="1"/>
      <protection hidden="1" locked="0"/>
    </xf>
    <xf numFmtId="0" fontId="7" fillId="0" borderId="9" xfId="0" applyFont="1" applyBorder="1" applyAlignment="1" applyProtection="1">
      <alignment horizontal="center" vertical="center" wrapText="1"/>
      <protection hidden="1"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8" fillId="33" borderId="9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21" xfId="0" applyFont="1" applyBorder="1" applyAlignment="1" applyProtection="1">
      <alignment horizontal="center" vertical="center" wrapText="1"/>
      <protection hidden="1" locked="0"/>
    </xf>
    <xf numFmtId="0" fontId="7" fillId="0" borderId="11" xfId="0" applyFont="1" applyBorder="1" applyAlignment="1" applyProtection="1">
      <alignment horizontal="center" vertical="center" wrapText="1"/>
      <protection hidden="1" locked="0"/>
    </xf>
    <xf numFmtId="0" fontId="7" fillId="0" borderId="15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 hidden="1" locked="0"/>
    </xf>
    <xf numFmtId="0" fontId="7" fillId="0" borderId="16" xfId="0" applyFont="1" applyBorder="1" applyAlignment="1" applyProtection="1">
      <alignment horizontal="center" vertical="center" wrapText="1"/>
      <protection hidden="1" locked="0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 locked="0"/>
    </xf>
    <xf numFmtId="0" fontId="7" fillId="0" borderId="23" xfId="0" applyFont="1" applyBorder="1" applyAlignment="1" applyProtection="1">
      <alignment horizontal="center" vertical="center" wrapText="1"/>
      <protection hidden="1" locked="0"/>
    </xf>
    <xf numFmtId="0" fontId="7" fillId="0" borderId="18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left" vertical="center" wrapText="1"/>
      <protection hidden="1" locked="0"/>
    </xf>
    <xf numFmtId="0" fontId="7" fillId="0" borderId="21" xfId="0" applyFont="1" applyBorder="1" applyAlignment="1" applyProtection="1">
      <alignment horizontal="left" vertical="center" wrapText="1"/>
      <protection hidden="1" locked="0"/>
    </xf>
    <xf numFmtId="0" fontId="7" fillId="0" borderId="11" xfId="0" applyFont="1" applyBorder="1" applyAlignment="1" applyProtection="1">
      <alignment horizontal="left" vertical="center" wrapText="1"/>
      <protection hidden="1" locked="0"/>
    </xf>
    <xf numFmtId="0" fontId="7" fillId="0" borderId="15" xfId="0" applyFont="1" applyBorder="1" applyAlignment="1" applyProtection="1">
      <alignment horizontal="left" vertical="center" wrapText="1"/>
      <protection hidden="1" locked="0"/>
    </xf>
    <xf numFmtId="0" fontId="7" fillId="0" borderId="0" xfId="0" applyFont="1" applyAlignment="1" applyProtection="1">
      <alignment horizontal="left" vertical="center" wrapText="1"/>
      <protection hidden="1" locked="0"/>
    </xf>
    <xf numFmtId="0" fontId="7" fillId="0" borderId="16" xfId="0" applyFont="1" applyBorder="1" applyAlignment="1" applyProtection="1">
      <alignment horizontal="left" vertical="center" wrapText="1"/>
      <protection hidden="1" locked="0"/>
    </xf>
    <xf numFmtId="0" fontId="7" fillId="0" borderId="17" xfId="0" applyFont="1" applyBorder="1" applyAlignment="1" applyProtection="1">
      <alignment horizontal="left" vertical="center" wrapText="1"/>
      <protection hidden="1" locked="0"/>
    </xf>
    <xf numFmtId="0" fontId="7" fillId="0" borderId="23" xfId="0" applyFont="1" applyBorder="1" applyAlignment="1" applyProtection="1">
      <alignment horizontal="left" vertical="center" wrapText="1"/>
      <protection hidden="1" locked="0"/>
    </xf>
    <xf numFmtId="0" fontId="7" fillId="0" borderId="18" xfId="0" applyFont="1" applyBorder="1" applyAlignment="1" applyProtection="1">
      <alignment horizontal="left" vertical="center" wrapText="1"/>
      <protection hidden="1" locked="0"/>
    </xf>
    <xf numFmtId="0" fontId="0" fillId="0" borderId="0" xfId="0" applyAlignment="1">
      <alignment horizontal="center" vertical="center" wrapText="1"/>
    </xf>
    <xf numFmtId="0" fontId="9" fillId="22" borderId="0" xfId="0" applyFont="1" applyFill="1" applyAlignment="1">
      <alignment horizontal="center" vertical="center" wrapText="1"/>
    </xf>
    <xf numFmtId="0" fontId="9" fillId="31" borderId="0" xfId="0" applyFont="1" applyFill="1" applyAlignment="1">
      <alignment horizontal="center" vertical="center" wrapText="1"/>
    </xf>
    <xf numFmtId="0" fontId="9" fillId="26" borderId="0" xfId="0" applyFont="1" applyFill="1" applyAlignment="1">
      <alignment horizontal="center" vertical="center" wrapText="1"/>
    </xf>
    <xf numFmtId="0" fontId="9" fillId="20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3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zoomScaleSheetLayoutView="100" workbookViewId="0" topLeftCell="A1">
      <pane ySplit="1" topLeftCell="A2" activePane="bottomLeft" state="frozen"/>
      <selection pane="bottomLeft" activeCell="I10" sqref="I10"/>
    </sheetView>
  </sheetViews>
  <sheetFormatPr defaultColWidth="9.00390625" defaultRowHeight="14.25"/>
  <cols>
    <col min="1" max="2" width="10.625" style="58" customWidth="1"/>
    <col min="3" max="3" width="9.125" style="58" customWidth="1"/>
    <col min="4" max="4" width="6.625" style="58" customWidth="1"/>
    <col min="5" max="5" width="47.625" style="58" customWidth="1"/>
    <col min="6" max="6" width="15.50390625" style="58" customWidth="1"/>
    <col min="7" max="7" width="13.375" style="58" customWidth="1"/>
    <col min="8" max="8" width="9.125" style="58" customWidth="1"/>
    <col min="9" max="9" width="30.375" style="58" customWidth="1"/>
    <col min="10" max="16384" width="16.50390625" style="58" customWidth="1"/>
  </cols>
  <sheetData>
    <row r="1" spans="1:10" ht="21.75" customHeight="1">
      <c r="A1" s="59" t="s">
        <v>0</v>
      </c>
      <c r="B1" s="60" t="s">
        <v>1</v>
      </c>
      <c r="C1" s="61" t="s">
        <v>2</v>
      </c>
      <c r="D1" s="62" t="s">
        <v>3</v>
      </c>
      <c r="E1" s="63" t="s">
        <v>4</v>
      </c>
      <c r="F1" s="64" t="s">
        <v>5</v>
      </c>
      <c r="G1" s="65" t="s">
        <v>6</v>
      </c>
      <c r="H1" s="66" t="s">
        <v>7</v>
      </c>
      <c r="I1" s="68" t="s">
        <v>8</v>
      </c>
      <c r="J1" s="69"/>
    </row>
    <row r="2" spans="1:9" ht="14.25">
      <c r="A2" s="58" t="s">
        <v>9</v>
      </c>
      <c r="B2" s="58" t="s">
        <v>10</v>
      </c>
      <c r="C2" s="58" t="s">
        <v>11</v>
      </c>
      <c r="D2" s="58" t="s">
        <v>12</v>
      </c>
      <c r="E2" s="67" t="s">
        <v>13</v>
      </c>
      <c r="F2" s="58" t="s">
        <v>14</v>
      </c>
      <c r="G2" s="58" t="s">
        <v>15</v>
      </c>
      <c r="H2" s="58" t="s">
        <v>16</v>
      </c>
      <c r="I2" s="58" t="s">
        <v>15</v>
      </c>
    </row>
    <row r="3" spans="1:9" ht="14.25">
      <c r="A3" s="58" t="s">
        <v>17</v>
      </c>
      <c r="B3" s="58" t="s">
        <v>18</v>
      </c>
      <c r="C3" s="58" t="s">
        <v>19</v>
      </c>
      <c r="D3" s="58" t="s">
        <v>20</v>
      </c>
      <c r="E3" s="67" t="s">
        <v>21</v>
      </c>
      <c r="F3" s="58" t="s">
        <v>22</v>
      </c>
      <c r="G3" s="58" t="s">
        <v>23</v>
      </c>
      <c r="H3" s="58" t="s">
        <v>24</v>
      </c>
      <c r="I3" s="58" t="s">
        <v>23</v>
      </c>
    </row>
    <row r="4" spans="1:6" ht="14.25">
      <c r="A4" s="58" t="s">
        <v>25</v>
      </c>
      <c r="B4" s="58" t="s">
        <v>26</v>
      </c>
      <c r="C4" s="58" t="s">
        <v>27</v>
      </c>
      <c r="D4" s="58" t="s">
        <v>28</v>
      </c>
      <c r="E4" s="67" t="s">
        <v>29</v>
      </c>
      <c r="F4" s="58" t="s">
        <v>30</v>
      </c>
    </row>
    <row r="5" spans="1:6" ht="14.25">
      <c r="A5" s="58" t="s">
        <v>31</v>
      </c>
      <c r="C5" s="58" t="s">
        <v>32</v>
      </c>
      <c r="D5" s="58" t="s">
        <v>33</v>
      </c>
      <c r="E5" s="67" t="s">
        <v>34</v>
      </c>
      <c r="F5" s="58" t="s">
        <v>35</v>
      </c>
    </row>
    <row r="6" spans="1:6" ht="14.25">
      <c r="A6" s="58" t="s">
        <v>36</v>
      </c>
      <c r="E6" s="67" t="s">
        <v>37</v>
      </c>
      <c r="F6" s="58" t="s">
        <v>38</v>
      </c>
    </row>
    <row r="7" spans="1:5" ht="14.25">
      <c r="A7" s="58" t="s">
        <v>39</v>
      </c>
      <c r="E7" s="67" t="s">
        <v>40</v>
      </c>
    </row>
    <row r="8" spans="1:5" ht="14.25">
      <c r="A8" s="58" t="s">
        <v>41</v>
      </c>
      <c r="E8" s="67" t="s">
        <v>42</v>
      </c>
    </row>
    <row r="9" spans="1:5" ht="14.25">
      <c r="A9" s="58" t="s">
        <v>43</v>
      </c>
      <c r="E9" s="67" t="s">
        <v>44</v>
      </c>
    </row>
    <row r="10" spans="1:5" ht="14.25">
      <c r="A10" s="58" t="s">
        <v>45</v>
      </c>
      <c r="E10" s="67" t="s">
        <v>46</v>
      </c>
    </row>
    <row r="11" spans="1:5" ht="14.25">
      <c r="A11" s="58" t="s">
        <v>47</v>
      </c>
      <c r="E11" s="67" t="s">
        <v>48</v>
      </c>
    </row>
    <row r="12" spans="1:5" ht="14.25">
      <c r="A12" s="58" t="s">
        <v>49</v>
      </c>
      <c r="E12" s="67" t="s">
        <v>50</v>
      </c>
    </row>
    <row r="13" spans="1:5" ht="14.25">
      <c r="A13" s="58" t="s">
        <v>51</v>
      </c>
      <c r="E13" s="67" t="s">
        <v>52</v>
      </c>
    </row>
    <row r="14" spans="1:5" ht="14.25">
      <c r="A14" s="58" t="s">
        <v>53</v>
      </c>
      <c r="E14" s="67" t="s">
        <v>54</v>
      </c>
    </row>
    <row r="15" spans="1:5" ht="14.25">
      <c r="A15" s="58" t="s">
        <v>55</v>
      </c>
      <c r="E15" s="67" t="s">
        <v>56</v>
      </c>
    </row>
    <row r="16" spans="1:5" ht="14.25">
      <c r="A16" s="58" t="s">
        <v>57</v>
      </c>
      <c r="E16" s="67" t="s">
        <v>58</v>
      </c>
    </row>
    <row r="17" spans="1:5" ht="14.25">
      <c r="A17" s="58" t="s">
        <v>59</v>
      </c>
      <c r="E17" s="67" t="s">
        <v>60</v>
      </c>
    </row>
    <row r="18" spans="1:5" ht="14.25">
      <c r="A18" s="58" t="s">
        <v>61</v>
      </c>
      <c r="E18" s="67" t="s">
        <v>62</v>
      </c>
    </row>
    <row r="19" spans="1:5" ht="14.25">
      <c r="A19" s="58" t="s">
        <v>63</v>
      </c>
      <c r="E19" s="67" t="s">
        <v>64</v>
      </c>
    </row>
    <row r="20" spans="1:5" ht="14.25">
      <c r="A20" s="58" t="s">
        <v>65</v>
      </c>
      <c r="E20" s="67" t="s">
        <v>66</v>
      </c>
    </row>
    <row r="21" spans="1:5" ht="14.25">
      <c r="A21" s="58" t="s">
        <v>67</v>
      </c>
      <c r="E21" s="67" t="s">
        <v>68</v>
      </c>
    </row>
    <row r="22" spans="1:5" ht="14.25">
      <c r="A22" s="58" t="s">
        <v>69</v>
      </c>
      <c r="E22" s="67" t="s">
        <v>70</v>
      </c>
    </row>
    <row r="23" spans="1:5" ht="14.25">
      <c r="A23" s="58" t="s">
        <v>71</v>
      </c>
      <c r="E23" s="67" t="s">
        <v>72</v>
      </c>
    </row>
    <row r="24" spans="1:5" ht="14.25">
      <c r="A24" s="58" t="s">
        <v>73</v>
      </c>
      <c r="E24" s="67" t="s">
        <v>74</v>
      </c>
    </row>
    <row r="25" spans="1:5" ht="14.25">
      <c r="A25" s="58" t="s">
        <v>75</v>
      </c>
      <c r="E25" s="67" t="s">
        <v>76</v>
      </c>
    </row>
    <row r="26" spans="1:5" ht="14.25">
      <c r="A26" s="58" t="s">
        <v>77</v>
      </c>
      <c r="E26" s="67" t="s">
        <v>78</v>
      </c>
    </row>
    <row r="27" spans="1:5" ht="14.25">
      <c r="A27" s="58" t="s">
        <v>79</v>
      </c>
      <c r="E27" s="67" t="s">
        <v>80</v>
      </c>
    </row>
    <row r="28" spans="1:5" ht="14.25">
      <c r="A28" s="58" t="s">
        <v>81</v>
      </c>
      <c r="E28" s="67" t="s">
        <v>82</v>
      </c>
    </row>
    <row r="29" spans="1:5" ht="14.25">
      <c r="A29" s="58" t="s">
        <v>83</v>
      </c>
      <c r="E29" s="67" t="s">
        <v>84</v>
      </c>
    </row>
    <row r="30" spans="1:5" ht="14.25">
      <c r="A30" s="58" t="s">
        <v>85</v>
      </c>
      <c r="E30" s="67" t="s">
        <v>86</v>
      </c>
    </row>
    <row r="31" spans="1:5" ht="14.25">
      <c r="A31" s="58" t="s">
        <v>87</v>
      </c>
      <c r="E31" s="67" t="s">
        <v>88</v>
      </c>
    </row>
    <row r="32" spans="1:5" ht="14.25">
      <c r="A32" s="58" t="s">
        <v>89</v>
      </c>
      <c r="E32" s="67" t="s">
        <v>90</v>
      </c>
    </row>
    <row r="33" spans="1:5" ht="14.25">
      <c r="A33" s="58" t="s">
        <v>91</v>
      </c>
      <c r="E33" s="67" t="s">
        <v>92</v>
      </c>
    </row>
    <row r="34" spans="1:5" ht="14.25">
      <c r="A34" s="58" t="s">
        <v>93</v>
      </c>
      <c r="E34" s="67" t="s">
        <v>94</v>
      </c>
    </row>
    <row r="35" spans="1:5" ht="14.25">
      <c r="A35" s="58" t="s">
        <v>95</v>
      </c>
      <c r="E35" s="67" t="s">
        <v>96</v>
      </c>
    </row>
    <row r="36" spans="1:5" ht="14.25">
      <c r="A36" s="58" t="s">
        <v>97</v>
      </c>
      <c r="E36" s="67" t="s">
        <v>98</v>
      </c>
    </row>
    <row r="37" spans="1:5" ht="14.25">
      <c r="A37" s="58" t="s">
        <v>99</v>
      </c>
      <c r="E37" s="67" t="s">
        <v>100</v>
      </c>
    </row>
    <row r="38" spans="1:5" ht="14.25">
      <c r="A38" s="58" t="s">
        <v>101</v>
      </c>
      <c r="E38" s="67" t="s">
        <v>102</v>
      </c>
    </row>
    <row r="39" spans="1:5" ht="14.25">
      <c r="A39" s="58" t="s">
        <v>103</v>
      </c>
      <c r="E39" s="67" t="s">
        <v>104</v>
      </c>
    </row>
    <row r="40" spans="1:5" ht="14.25">
      <c r="A40" s="58" t="s">
        <v>105</v>
      </c>
      <c r="E40" s="67" t="s">
        <v>106</v>
      </c>
    </row>
    <row r="41" spans="1:5" ht="14.25">
      <c r="A41" s="58" t="s">
        <v>107</v>
      </c>
      <c r="E41" s="67" t="s">
        <v>108</v>
      </c>
    </row>
    <row r="42" spans="1:5" ht="14.25">
      <c r="A42" s="58" t="s">
        <v>109</v>
      </c>
      <c r="E42" s="67" t="s">
        <v>110</v>
      </c>
    </row>
    <row r="43" spans="1:5" ht="14.25">
      <c r="A43" s="58" t="s">
        <v>111</v>
      </c>
      <c r="E43" s="67" t="s">
        <v>112</v>
      </c>
    </row>
    <row r="44" spans="1:5" ht="14.25">
      <c r="A44" s="58" t="s">
        <v>113</v>
      </c>
      <c r="E44" s="67" t="s">
        <v>114</v>
      </c>
    </row>
    <row r="45" spans="1:5" ht="14.25">
      <c r="A45" s="58" t="s">
        <v>115</v>
      </c>
      <c r="E45" s="67" t="s">
        <v>116</v>
      </c>
    </row>
    <row r="46" spans="1:5" ht="14.25">
      <c r="A46" s="58" t="s">
        <v>117</v>
      </c>
      <c r="E46" s="67" t="s">
        <v>118</v>
      </c>
    </row>
    <row r="47" spans="1:5" ht="14.25">
      <c r="A47" s="58" t="s">
        <v>119</v>
      </c>
      <c r="E47" s="67" t="s">
        <v>120</v>
      </c>
    </row>
    <row r="48" spans="1:5" ht="14.25">
      <c r="A48" s="58" t="s">
        <v>121</v>
      </c>
      <c r="E48" s="67" t="s">
        <v>122</v>
      </c>
    </row>
    <row r="49" spans="1:5" ht="14.25">
      <c r="A49" s="58" t="s">
        <v>123</v>
      </c>
      <c r="E49" s="67" t="s">
        <v>124</v>
      </c>
    </row>
    <row r="50" spans="1:5" ht="14.25">
      <c r="A50" s="58" t="s">
        <v>125</v>
      </c>
      <c r="E50" s="67" t="s">
        <v>126</v>
      </c>
    </row>
    <row r="51" spans="1:5" ht="14.25">
      <c r="A51" s="58" t="s">
        <v>127</v>
      </c>
      <c r="E51" s="67" t="s">
        <v>128</v>
      </c>
    </row>
    <row r="52" spans="1:5" ht="14.25">
      <c r="A52" s="58" t="s">
        <v>129</v>
      </c>
      <c r="E52" s="67" t="s">
        <v>130</v>
      </c>
    </row>
    <row r="53" spans="1:5" ht="14.25">
      <c r="A53" s="58" t="s">
        <v>131</v>
      </c>
      <c r="E53" s="67" t="s">
        <v>132</v>
      </c>
    </row>
    <row r="54" spans="1:5" ht="14.25">
      <c r="A54" s="58" t="s">
        <v>133</v>
      </c>
      <c r="E54" s="67" t="s">
        <v>134</v>
      </c>
    </row>
    <row r="55" spans="1:5" ht="14.25">
      <c r="A55" s="58" t="s">
        <v>135</v>
      </c>
      <c r="E55" s="67" t="s">
        <v>136</v>
      </c>
    </row>
    <row r="56" spans="1:5" ht="14.25">
      <c r="A56" s="58" t="s">
        <v>137</v>
      </c>
      <c r="E56" s="67" t="s">
        <v>138</v>
      </c>
    </row>
    <row r="57" spans="1:5" ht="14.25">
      <c r="A57" s="58" t="s">
        <v>139</v>
      </c>
      <c r="E57" s="67" t="s">
        <v>140</v>
      </c>
    </row>
    <row r="58" ht="14.25">
      <c r="E58" s="67" t="s">
        <v>141</v>
      </c>
    </row>
    <row r="59" ht="14.25">
      <c r="E59" s="67" t="s">
        <v>142</v>
      </c>
    </row>
    <row r="60" ht="14.25">
      <c r="E60" s="67" t="s">
        <v>143</v>
      </c>
    </row>
    <row r="61" ht="14.25">
      <c r="E61" s="67" t="s">
        <v>144</v>
      </c>
    </row>
    <row r="62" ht="14.25">
      <c r="E62" s="67" t="s">
        <v>145</v>
      </c>
    </row>
    <row r="63" ht="14.25">
      <c r="E63" s="67" t="s">
        <v>146</v>
      </c>
    </row>
    <row r="64" ht="14.25">
      <c r="E64" s="67" t="s">
        <v>147</v>
      </c>
    </row>
    <row r="65" ht="14.25">
      <c r="E65" s="67" t="s">
        <v>148</v>
      </c>
    </row>
    <row r="66" ht="14.25">
      <c r="E66" s="67" t="s">
        <v>149</v>
      </c>
    </row>
    <row r="67" ht="14.25">
      <c r="E67" s="67" t="s">
        <v>150</v>
      </c>
    </row>
    <row r="68" ht="14.25">
      <c r="E68" s="67" t="s">
        <v>151</v>
      </c>
    </row>
    <row r="69" ht="14.25">
      <c r="E69" s="67" t="s">
        <v>152</v>
      </c>
    </row>
    <row r="70" ht="14.25">
      <c r="E70" s="67" t="s">
        <v>153</v>
      </c>
    </row>
    <row r="71" ht="14.25">
      <c r="E71" s="67" t="s">
        <v>154</v>
      </c>
    </row>
    <row r="72" ht="14.25">
      <c r="E72" s="67" t="s">
        <v>155</v>
      </c>
    </row>
    <row r="73" ht="14.25">
      <c r="E73" s="67" t="s">
        <v>156</v>
      </c>
    </row>
    <row r="74" ht="14.25">
      <c r="E74" s="67" t="s">
        <v>157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55"/>
  <sheetViews>
    <sheetView tabSelected="1" view="pageBreakPreview" zoomScaleSheetLayoutView="100" workbookViewId="0" topLeftCell="A1">
      <pane ySplit="2" topLeftCell="A3" activePane="bottomLeft" state="frozen"/>
      <selection pane="bottomLeft" activeCell="A2" sqref="A2:F2"/>
    </sheetView>
  </sheetViews>
  <sheetFormatPr defaultColWidth="9.00390625" defaultRowHeight="24.75" customHeight="1"/>
  <cols>
    <col min="1" max="1" width="14.875" style="6" customWidth="1"/>
    <col min="2" max="2" width="13.625" style="6" customWidth="1"/>
    <col min="3" max="3" width="14.00390625" style="6" customWidth="1"/>
    <col min="4" max="4" width="14.125" style="6" customWidth="1"/>
    <col min="5" max="5" width="13.125" style="6" customWidth="1"/>
    <col min="6" max="6" width="14.75390625" style="6" customWidth="1"/>
    <col min="7" max="249" width="14.125" style="6" customWidth="1"/>
    <col min="250" max="16384" width="14.125" style="7" bestFit="1" customWidth="1"/>
  </cols>
  <sheetData>
    <row r="1" spans="1:6" s="6" customFormat="1" ht="24.75" customHeight="1">
      <c r="A1" s="8" t="s">
        <v>158</v>
      </c>
      <c r="B1" s="9"/>
      <c r="C1" s="10"/>
      <c r="D1" s="10"/>
      <c r="E1" s="10"/>
      <c r="F1" s="10"/>
    </row>
    <row r="2" spans="1:6" s="6" customFormat="1" ht="39" customHeight="1">
      <c r="A2" s="11" t="s">
        <v>159</v>
      </c>
      <c r="B2" s="12"/>
      <c r="C2" s="13"/>
      <c r="D2" s="13"/>
      <c r="E2" s="13"/>
      <c r="F2" s="12"/>
    </row>
    <row r="3" spans="1:6" s="6" customFormat="1" ht="24.75" customHeight="1">
      <c r="A3" s="14" t="s">
        <v>160</v>
      </c>
      <c r="B3" s="15"/>
      <c r="C3" s="14" t="s">
        <v>0</v>
      </c>
      <c r="D3" s="15"/>
      <c r="E3" s="16" t="s">
        <v>161</v>
      </c>
      <c r="F3" s="17"/>
    </row>
    <row r="4" spans="1:6" s="6" customFormat="1" ht="24.75" customHeight="1">
      <c r="A4" s="14" t="s">
        <v>162</v>
      </c>
      <c r="B4" s="18"/>
      <c r="C4" s="19"/>
      <c r="D4" s="20"/>
      <c r="E4" s="21"/>
      <c r="F4" s="22"/>
    </row>
    <row r="5" spans="1:6" s="6" customFormat="1" ht="24.75" customHeight="1">
      <c r="A5" s="14" t="s">
        <v>163</v>
      </c>
      <c r="B5" s="23">
        <f>_xlfn.IFERROR(IF(MOD(MID($B$4,17,1),2)=1,"男","女"),"")</f>
      </c>
      <c r="C5" s="14" t="s">
        <v>164</v>
      </c>
      <c r="D5" s="23">
        <f>MID($B$4,7,8)</f>
      </c>
      <c r="E5" s="21"/>
      <c r="F5" s="22"/>
    </row>
    <row r="6" spans="1:6" s="6" customFormat="1" ht="24.75" customHeight="1">
      <c r="A6" s="14" t="s">
        <v>165</v>
      </c>
      <c r="B6" s="15"/>
      <c r="C6" s="14" t="s">
        <v>166</v>
      </c>
      <c r="D6" s="15"/>
      <c r="E6" s="21"/>
      <c r="F6" s="22"/>
    </row>
    <row r="7" spans="1:6" s="6" customFormat="1" ht="24.75" customHeight="1">
      <c r="A7" s="14" t="s">
        <v>167</v>
      </c>
      <c r="B7" s="24"/>
      <c r="C7" s="25"/>
      <c r="D7" s="26"/>
      <c r="E7" s="21"/>
      <c r="F7" s="22"/>
    </row>
    <row r="8" spans="1:6" s="6" customFormat="1" ht="24.75" customHeight="1">
      <c r="A8" s="14" t="s">
        <v>168</v>
      </c>
      <c r="B8" s="27"/>
      <c r="C8" s="14" t="s">
        <v>169</v>
      </c>
      <c r="D8" s="15"/>
      <c r="E8" s="28"/>
      <c r="F8" s="29"/>
    </row>
    <row r="9" spans="1:6" s="6" customFormat="1" ht="24.75" customHeight="1">
      <c r="A9" s="14" t="s">
        <v>170</v>
      </c>
      <c r="B9" s="30"/>
      <c r="C9" s="26"/>
      <c r="D9" s="14" t="s">
        <v>171</v>
      </c>
      <c r="E9" s="24"/>
      <c r="F9" s="26"/>
    </row>
    <row r="10" spans="1:6" s="6" customFormat="1" ht="24.75" customHeight="1">
      <c r="A10" s="14" t="s">
        <v>172</v>
      </c>
      <c r="B10" s="24"/>
      <c r="C10" s="26"/>
      <c r="D10" s="14" t="s">
        <v>173</v>
      </c>
      <c r="E10" s="24"/>
      <c r="F10" s="26"/>
    </row>
    <row r="11" spans="1:6" s="6" customFormat="1" ht="24.75" customHeight="1">
      <c r="A11" s="14" t="s">
        <v>1</v>
      </c>
      <c r="B11" s="15"/>
      <c r="C11" s="14" t="s">
        <v>2</v>
      </c>
      <c r="D11" s="15"/>
      <c r="E11" s="14" t="s">
        <v>3</v>
      </c>
      <c r="F11" s="15"/>
    </row>
    <row r="12" spans="1:6" s="6" customFormat="1" ht="24.75" customHeight="1">
      <c r="A12" s="14" t="s">
        <v>174</v>
      </c>
      <c r="B12" s="31"/>
      <c r="C12" s="20"/>
      <c r="D12" s="14" t="s">
        <v>175</v>
      </c>
      <c r="E12" s="24"/>
      <c r="F12" s="26"/>
    </row>
    <row r="13" spans="1:6" s="6" customFormat="1" ht="24.75" customHeight="1">
      <c r="A13" s="14" t="s">
        <v>176</v>
      </c>
      <c r="B13" s="24"/>
      <c r="C13" s="26"/>
      <c r="D13" s="14" t="s">
        <v>177</v>
      </c>
      <c r="E13" s="24"/>
      <c r="F13" s="26"/>
    </row>
    <row r="14" spans="1:6" s="6" customFormat="1" ht="24.75" customHeight="1">
      <c r="A14" s="32" t="s">
        <v>4</v>
      </c>
      <c r="B14" s="33"/>
      <c r="C14" s="24"/>
      <c r="D14" s="25"/>
      <c r="E14" s="25"/>
      <c r="F14" s="26"/>
    </row>
    <row r="15" spans="1:6" s="6" customFormat="1" ht="24.75" customHeight="1">
      <c r="A15" s="34" t="s">
        <v>5</v>
      </c>
      <c r="B15" s="15"/>
      <c r="C15" s="14" t="s">
        <v>6</v>
      </c>
      <c r="D15" s="15"/>
      <c r="E15" s="14" t="s">
        <v>7</v>
      </c>
      <c r="F15" s="15"/>
    </row>
    <row r="16" spans="1:6" s="6" customFormat="1" ht="24.75" customHeight="1">
      <c r="A16" s="14" t="s">
        <v>178</v>
      </c>
      <c r="B16" s="27"/>
      <c r="C16" s="14" t="s">
        <v>179</v>
      </c>
      <c r="D16" s="27"/>
      <c r="E16" s="14" t="s">
        <v>180</v>
      </c>
      <c r="F16" s="27"/>
    </row>
    <row r="17" spans="1:6" s="6" customFormat="1" ht="24.75" customHeight="1">
      <c r="A17" s="14" t="s">
        <v>181</v>
      </c>
      <c r="B17" s="27"/>
      <c r="C17" s="14" t="s">
        <v>182</v>
      </c>
      <c r="D17" s="27"/>
      <c r="E17" s="14" t="s">
        <v>183</v>
      </c>
      <c r="F17" s="27"/>
    </row>
    <row r="18" spans="1:6" s="6" customFormat="1" ht="24.75" customHeight="1">
      <c r="A18" s="35" t="s">
        <v>184</v>
      </c>
      <c r="B18" s="14" t="s">
        <v>185</v>
      </c>
      <c r="C18" s="32" t="s">
        <v>186</v>
      </c>
      <c r="D18" s="36"/>
      <c r="E18" s="33"/>
      <c r="F18" s="14" t="s">
        <v>187</v>
      </c>
    </row>
    <row r="19" spans="1:6" s="6" customFormat="1" ht="24.75" customHeight="1">
      <c r="A19" s="37"/>
      <c r="B19" s="27" t="s">
        <v>188</v>
      </c>
      <c r="C19" s="38" t="s">
        <v>189</v>
      </c>
      <c r="D19" s="25"/>
      <c r="E19" s="26"/>
      <c r="F19" s="27"/>
    </row>
    <row r="20" spans="1:6" s="6" customFormat="1" ht="24.75" customHeight="1">
      <c r="A20" s="37"/>
      <c r="B20" s="27" t="s">
        <v>188</v>
      </c>
      <c r="C20" s="38" t="s">
        <v>190</v>
      </c>
      <c r="D20" s="25"/>
      <c r="E20" s="26"/>
      <c r="F20" s="27"/>
    </row>
    <row r="21" spans="1:6" s="6" customFormat="1" ht="24.75" customHeight="1">
      <c r="A21" s="37"/>
      <c r="B21" s="27" t="s">
        <v>188</v>
      </c>
      <c r="C21" s="38" t="s">
        <v>191</v>
      </c>
      <c r="D21" s="25"/>
      <c r="E21" s="26"/>
      <c r="F21" s="27"/>
    </row>
    <row r="22" spans="1:6" s="6" customFormat="1" ht="24.75" customHeight="1">
      <c r="A22" s="37"/>
      <c r="B22" s="27" t="s">
        <v>188</v>
      </c>
      <c r="C22" s="38" t="s">
        <v>191</v>
      </c>
      <c r="D22" s="25"/>
      <c r="E22" s="26"/>
      <c r="F22" s="27"/>
    </row>
    <row r="23" spans="1:6" s="6" customFormat="1" ht="24.75" customHeight="1">
      <c r="A23" s="35" t="s">
        <v>192</v>
      </c>
      <c r="B23" s="14" t="s">
        <v>185</v>
      </c>
      <c r="C23" s="32" t="s">
        <v>193</v>
      </c>
      <c r="D23" s="36"/>
      <c r="E23" s="33"/>
      <c r="F23" s="14" t="s">
        <v>194</v>
      </c>
    </row>
    <row r="24" spans="1:6" s="6" customFormat="1" ht="24.75" customHeight="1">
      <c r="A24" s="37"/>
      <c r="B24" s="27" t="s">
        <v>188</v>
      </c>
      <c r="C24" s="38" t="s">
        <v>195</v>
      </c>
      <c r="D24" s="25"/>
      <c r="E24" s="26"/>
      <c r="F24" s="27"/>
    </row>
    <row r="25" spans="1:6" s="6" customFormat="1" ht="24.75" customHeight="1">
      <c r="A25" s="37"/>
      <c r="B25" s="27" t="s">
        <v>188</v>
      </c>
      <c r="C25" s="38" t="s">
        <v>196</v>
      </c>
      <c r="D25" s="25"/>
      <c r="E25" s="26"/>
      <c r="F25" s="27"/>
    </row>
    <row r="26" spans="1:6" s="6" customFormat="1" ht="24.75" customHeight="1">
      <c r="A26" s="37"/>
      <c r="B26" s="27" t="s">
        <v>188</v>
      </c>
      <c r="C26" s="38" t="s">
        <v>191</v>
      </c>
      <c r="D26" s="25"/>
      <c r="E26" s="26"/>
      <c r="F26" s="27"/>
    </row>
    <row r="27" spans="1:6" s="6" customFormat="1" ht="24.75" customHeight="1">
      <c r="A27" s="37"/>
      <c r="B27" s="27" t="s">
        <v>188</v>
      </c>
      <c r="C27" s="38" t="s">
        <v>191</v>
      </c>
      <c r="D27" s="25"/>
      <c r="E27" s="26"/>
      <c r="F27" s="27"/>
    </row>
    <row r="28" spans="1:6" s="6" customFormat="1" ht="24.75" customHeight="1">
      <c r="A28" s="35" t="s">
        <v>197</v>
      </c>
      <c r="B28" s="14" t="s">
        <v>185</v>
      </c>
      <c r="C28" s="32" t="s">
        <v>198</v>
      </c>
      <c r="D28" s="36"/>
      <c r="E28" s="33"/>
      <c r="F28" s="14" t="s">
        <v>199</v>
      </c>
    </row>
    <row r="29" spans="1:6" s="6" customFormat="1" ht="24.75" customHeight="1">
      <c r="A29" s="37"/>
      <c r="B29" s="27" t="s">
        <v>188</v>
      </c>
      <c r="C29" s="38" t="s">
        <v>200</v>
      </c>
      <c r="D29" s="25"/>
      <c r="E29" s="26"/>
      <c r="F29" s="27"/>
    </row>
    <row r="30" spans="1:6" s="6" customFormat="1" ht="24.75" customHeight="1">
      <c r="A30" s="37"/>
      <c r="B30" s="27" t="s">
        <v>188</v>
      </c>
      <c r="C30" s="38" t="s">
        <v>201</v>
      </c>
      <c r="D30" s="25"/>
      <c r="E30" s="26"/>
      <c r="F30" s="27"/>
    </row>
    <row r="31" spans="1:6" s="6" customFormat="1" ht="24.75" customHeight="1">
      <c r="A31" s="37"/>
      <c r="B31" s="27" t="s">
        <v>188</v>
      </c>
      <c r="C31" s="38" t="s">
        <v>191</v>
      </c>
      <c r="D31" s="25"/>
      <c r="E31" s="26"/>
      <c r="F31" s="27"/>
    </row>
    <row r="32" spans="1:6" s="6" customFormat="1" ht="24.75" customHeight="1">
      <c r="A32" s="37"/>
      <c r="B32" s="27" t="s">
        <v>188</v>
      </c>
      <c r="C32" s="38" t="s">
        <v>191</v>
      </c>
      <c r="D32" s="25"/>
      <c r="E32" s="26"/>
      <c r="F32" s="27"/>
    </row>
    <row r="33" spans="1:6" s="6" customFormat="1" ht="24.75" customHeight="1">
      <c r="A33" s="35" t="s">
        <v>202</v>
      </c>
      <c r="B33" s="14" t="s">
        <v>185</v>
      </c>
      <c r="C33" s="32" t="s">
        <v>203</v>
      </c>
      <c r="D33" s="36"/>
      <c r="E33" s="33"/>
      <c r="F33" s="14" t="s">
        <v>204</v>
      </c>
    </row>
    <row r="34" spans="1:6" s="6" customFormat="1" ht="24.75" customHeight="1">
      <c r="A34" s="37"/>
      <c r="B34" s="27" t="s">
        <v>205</v>
      </c>
      <c r="C34" s="38"/>
      <c r="D34" s="25"/>
      <c r="E34" s="26"/>
      <c r="F34" s="27"/>
    </row>
    <row r="35" spans="1:6" s="6" customFormat="1" ht="24.75" customHeight="1">
      <c r="A35" s="37"/>
      <c r="B35" s="27" t="s">
        <v>205</v>
      </c>
      <c r="C35" s="38"/>
      <c r="D35" s="25"/>
      <c r="E35" s="26"/>
      <c r="F35" s="27"/>
    </row>
    <row r="36" spans="1:6" s="6" customFormat="1" ht="24.75" customHeight="1">
      <c r="A36" s="37"/>
      <c r="B36" s="27" t="s">
        <v>205</v>
      </c>
      <c r="C36" s="38"/>
      <c r="D36" s="25"/>
      <c r="E36" s="26"/>
      <c r="F36" s="27"/>
    </row>
    <row r="37" spans="1:6" s="6" customFormat="1" ht="24.75" customHeight="1">
      <c r="A37" s="37"/>
      <c r="B37" s="27" t="s">
        <v>205</v>
      </c>
      <c r="C37" s="38"/>
      <c r="D37" s="25"/>
      <c r="E37" s="26"/>
      <c r="F37" s="27"/>
    </row>
    <row r="38" spans="1:6" s="6" customFormat="1" ht="24.75" customHeight="1">
      <c r="A38" s="35" t="s">
        <v>206</v>
      </c>
      <c r="B38" s="14" t="s">
        <v>185</v>
      </c>
      <c r="C38" s="32" t="s">
        <v>207</v>
      </c>
      <c r="D38" s="36"/>
      <c r="E38" s="33"/>
      <c r="F38" s="14" t="s">
        <v>204</v>
      </c>
    </row>
    <row r="39" spans="1:6" s="6" customFormat="1" ht="24.75" customHeight="1">
      <c r="A39" s="37"/>
      <c r="B39" s="27" t="s">
        <v>205</v>
      </c>
      <c r="C39" s="38"/>
      <c r="D39" s="25"/>
      <c r="E39" s="26"/>
      <c r="F39" s="27"/>
    </row>
    <row r="40" spans="1:6" s="6" customFormat="1" ht="24.75" customHeight="1">
      <c r="A40" s="37"/>
      <c r="B40" s="27" t="s">
        <v>205</v>
      </c>
      <c r="C40" s="38"/>
      <c r="D40" s="25"/>
      <c r="E40" s="26"/>
      <c r="F40" s="27"/>
    </row>
    <row r="41" spans="1:6" s="6" customFormat="1" ht="24.75" customHeight="1">
      <c r="A41" s="37"/>
      <c r="B41" s="27" t="s">
        <v>205</v>
      </c>
      <c r="C41" s="38"/>
      <c r="D41" s="25"/>
      <c r="E41" s="26"/>
      <c r="F41" s="27"/>
    </row>
    <row r="42" spans="1:6" s="6" customFormat="1" ht="24.75" customHeight="1">
      <c r="A42" s="37"/>
      <c r="B42" s="27" t="s">
        <v>205</v>
      </c>
      <c r="C42" s="38"/>
      <c r="D42" s="25"/>
      <c r="E42" s="26"/>
      <c r="F42" s="27"/>
    </row>
    <row r="43" spans="1:6" s="6" customFormat="1" ht="24.75" customHeight="1">
      <c r="A43" s="35" t="s">
        <v>208</v>
      </c>
      <c r="B43" s="39" t="s">
        <v>209</v>
      </c>
      <c r="C43" s="40"/>
      <c r="D43" s="40"/>
      <c r="E43" s="40"/>
      <c r="F43" s="41"/>
    </row>
    <row r="44" spans="1:6" s="6" customFormat="1" ht="24.75" customHeight="1">
      <c r="A44" s="37"/>
      <c r="B44" s="42"/>
      <c r="C44" s="43"/>
      <c r="D44" s="43"/>
      <c r="E44" s="43"/>
      <c r="F44" s="44"/>
    </row>
    <row r="45" spans="1:6" s="6" customFormat="1" ht="24.75" customHeight="1">
      <c r="A45" s="45"/>
      <c r="B45" s="46"/>
      <c r="C45" s="47"/>
      <c r="D45" s="47"/>
      <c r="E45" s="47"/>
      <c r="F45" s="48"/>
    </row>
    <row r="46" spans="1:6" s="6" customFormat="1" ht="24.75" customHeight="1">
      <c r="A46" s="32" t="s">
        <v>8</v>
      </c>
      <c r="B46" s="36"/>
      <c r="C46" s="33"/>
      <c r="D46" s="38"/>
      <c r="E46" s="25"/>
      <c r="F46" s="26"/>
    </row>
    <row r="47" spans="1:6" s="6" customFormat="1" ht="24.75" customHeight="1">
      <c r="A47" s="35" t="s">
        <v>210</v>
      </c>
      <c r="B47" s="49" t="s">
        <v>211</v>
      </c>
      <c r="C47" s="50"/>
      <c r="D47" s="50"/>
      <c r="E47" s="50"/>
      <c r="F47" s="51"/>
    </row>
    <row r="48" spans="1:6" s="6" customFormat="1" ht="24.75" customHeight="1">
      <c r="A48" s="37"/>
      <c r="B48" s="52"/>
      <c r="C48" s="53"/>
      <c r="D48" s="53"/>
      <c r="E48" s="53"/>
      <c r="F48" s="54"/>
    </row>
    <row r="49" spans="1:6" s="6" customFormat="1" ht="24.75" customHeight="1">
      <c r="A49" s="45"/>
      <c r="B49" s="55"/>
      <c r="C49" s="56"/>
      <c r="D49" s="56"/>
      <c r="E49" s="56"/>
      <c r="F49" s="57"/>
    </row>
    <row r="50" spans="1:6" s="6" customFormat="1" ht="24.75" customHeight="1">
      <c r="A50" s="35" t="s">
        <v>212</v>
      </c>
      <c r="B50" s="49" t="s">
        <v>213</v>
      </c>
      <c r="C50" s="50"/>
      <c r="D50" s="50"/>
      <c r="E50" s="50"/>
      <c r="F50" s="51"/>
    </row>
    <row r="51" spans="1:6" s="6" customFormat="1" ht="24.75" customHeight="1">
      <c r="A51" s="45"/>
      <c r="B51" s="55"/>
      <c r="C51" s="56"/>
      <c r="D51" s="56"/>
      <c r="E51" s="56"/>
      <c r="F51" s="57"/>
    </row>
    <row r="52" spans="1:6" s="6" customFormat="1" ht="24.75" customHeight="1">
      <c r="A52" s="35" t="s">
        <v>214</v>
      </c>
      <c r="B52" s="49" t="s">
        <v>215</v>
      </c>
      <c r="C52" s="50"/>
      <c r="D52" s="50"/>
      <c r="E52" s="50"/>
      <c r="F52" s="51"/>
    </row>
    <row r="53" spans="1:6" s="6" customFormat="1" ht="24.75" customHeight="1">
      <c r="A53" s="37"/>
      <c r="B53" s="52"/>
      <c r="C53" s="53"/>
      <c r="D53" s="53"/>
      <c r="E53" s="53"/>
      <c r="F53" s="54"/>
    </row>
    <row r="54" spans="1:6" s="6" customFormat="1" ht="24.75" customHeight="1">
      <c r="A54" s="37"/>
      <c r="B54" s="52"/>
      <c r="C54" s="53"/>
      <c r="D54" s="53"/>
      <c r="E54" s="53"/>
      <c r="F54" s="54"/>
    </row>
    <row r="55" spans="1:6" s="6" customFormat="1" ht="24.75" customHeight="1">
      <c r="A55" s="45"/>
      <c r="B55" s="55"/>
      <c r="C55" s="56"/>
      <c r="D55" s="56"/>
      <c r="E55" s="56"/>
      <c r="F55" s="57"/>
    </row>
  </sheetData>
  <sheetProtection password="E81F" sheet="1"/>
  <mergeCells count="54">
    <mergeCell ref="A2:F2"/>
    <mergeCell ref="B4:D4"/>
    <mergeCell ref="B7:D7"/>
    <mergeCell ref="B9:C9"/>
    <mergeCell ref="E9:F9"/>
    <mergeCell ref="B10:C10"/>
    <mergeCell ref="E10:F10"/>
    <mergeCell ref="B12:C12"/>
    <mergeCell ref="E12:F12"/>
    <mergeCell ref="B13:C13"/>
    <mergeCell ref="E13:F13"/>
    <mergeCell ref="A14:B14"/>
    <mergeCell ref="C14:F14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A46:C46"/>
    <mergeCell ref="D46:F46"/>
    <mergeCell ref="A18:A22"/>
    <mergeCell ref="A23:A27"/>
    <mergeCell ref="A28:A32"/>
    <mergeCell ref="A33:A37"/>
    <mergeCell ref="A38:A42"/>
    <mergeCell ref="A43:A45"/>
    <mergeCell ref="A47:A49"/>
    <mergeCell ref="A50:A51"/>
    <mergeCell ref="A52:A55"/>
    <mergeCell ref="E3:F8"/>
    <mergeCell ref="B43:F45"/>
    <mergeCell ref="B47:F49"/>
    <mergeCell ref="B50:F51"/>
    <mergeCell ref="B52:F55"/>
  </mergeCells>
  <dataValidations count="13">
    <dataValidation type="textLength" allowBlank="1" showInputMessage="1" showErrorMessage="1" sqref="B3">
      <formula1>2</formula1>
      <formula2>6</formula2>
    </dataValidation>
    <dataValidation type="list" allowBlank="1" showInputMessage="1" showErrorMessage="1" sqref="D3">
      <formula1>设置!$A$2:$A$57</formula1>
    </dataValidation>
    <dataValidation type="textLength" operator="equal" allowBlank="1" showInputMessage="1" showErrorMessage="1" sqref="B4:D4">
      <formula1>18</formula1>
    </dataValidation>
    <dataValidation allowBlank="1" showInputMessage="1" showErrorMessage="1" sqref="B6"/>
    <dataValidation type="textLength" operator="equal" allowBlank="1" showInputMessage="1" showErrorMessage="1" sqref="B8">
      <formula1>11</formula1>
    </dataValidation>
    <dataValidation type="list" allowBlank="1" showInputMessage="1" showErrorMessage="1" sqref="B11">
      <formula1>设置!$B$2:$B$4</formula1>
    </dataValidation>
    <dataValidation type="list" allowBlank="1" showInputMessage="1" showErrorMessage="1" sqref="D11">
      <formula1>设置!$C$2:$C$5</formula1>
    </dataValidation>
    <dataValidation type="list" allowBlank="1" showInputMessage="1" showErrorMessage="1" sqref="F11">
      <formula1>设置!$D$2:$D$5</formula1>
    </dataValidation>
    <dataValidation type="list" allowBlank="1" showInputMessage="1" showErrorMessage="1" sqref="C14:F14">
      <formula1>设置!$E$2:$E$74</formula1>
    </dataValidation>
    <dataValidation type="list" allowBlank="1" showInputMessage="1" showErrorMessage="1" sqref="B15">
      <formula1>设置!$F$2:$F$6</formula1>
    </dataValidation>
    <dataValidation type="list" allowBlank="1" showInputMessage="1" showErrorMessage="1" sqref="D15">
      <formula1>设置!$G$2:$G$3</formula1>
    </dataValidation>
    <dataValidation type="list" allowBlank="1" showInputMessage="1" showErrorMessage="1" sqref="F15">
      <formula1>设置!$H$2:$H$3</formula1>
    </dataValidation>
    <dataValidation type="list" allowBlank="1" showInputMessage="1" showErrorMessage="1" sqref="D46:F46">
      <formula1>设置!$I$2:$I$3</formula1>
    </dataValidation>
  </dataValidations>
  <printOptions horizontalCentered="1"/>
  <pageMargins left="0.47" right="0.47" top="0.79" bottom="0.79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3"/>
  <sheetViews>
    <sheetView view="pageBreakPreview" zoomScaleSheetLayoutView="100" workbookViewId="0" topLeftCell="A1">
      <pane ySplit="2" topLeftCell="A3" activePane="bottomLeft" state="frozen"/>
      <selection pane="bottomLeft" activeCell="A1" sqref="A1:BB1"/>
    </sheetView>
  </sheetViews>
  <sheetFormatPr defaultColWidth="9.00390625" defaultRowHeight="14.25"/>
  <cols>
    <col min="1" max="22" width="4.125" style="1" customWidth="1"/>
    <col min="23" max="23" width="18.50390625" style="1" customWidth="1"/>
    <col min="24" max="32" width="4.125" style="1" customWidth="1"/>
    <col min="33" max="36" width="8.00390625" style="1" customWidth="1"/>
    <col min="37" max="40" width="7.125" style="1" customWidth="1"/>
    <col min="41" max="44" width="6.00390625" style="1" customWidth="1"/>
    <col min="45" max="52" width="5.125" style="1" customWidth="1"/>
    <col min="53" max="53" width="7.375" style="1" customWidth="1"/>
    <col min="54" max="54" width="6.625" style="1" customWidth="1"/>
    <col min="55" max="16384" width="9.00390625" style="1" customWidth="1"/>
  </cols>
  <sheetData>
    <row r="1" spans="1:54" ht="27" customHeight="1">
      <c r="A1" s="2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60">
      <c r="A2" s="4" t="s">
        <v>216</v>
      </c>
      <c r="B2" s="4" t="s">
        <v>160</v>
      </c>
      <c r="C2" s="4" t="s">
        <v>0</v>
      </c>
      <c r="D2" s="4" t="s">
        <v>162</v>
      </c>
      <c r="E2" s="4" t="s">
        <v>163</v>
      </c>
      <c r="F2" s="4" t="s">
        <v>164</v>
      </c>
      <c r="G2" s="4" t="s">
        <v>165</v>
      </c>
      <c r="H2" s="4" t="s">
        <v>166</v>
      </c>
      <c r="I2" s="4" t="s">
        <v>167</v>
      </c>
      <c r="J2" s="4" t="s">
        <v>168</v>
      </c>
      <c r="K2" s="4" t="s">
        <v>169</v>
      </c>
      <c r="L2" s="4" t="s">
        <v>170</v>
      </c>
      <c r="M2" s="4" t="s">
        <v>171</v>
      </c>
      <c r="N2" s="4" t="s">
        <v>172</v>
      </c>
      <c r="O2" s="4" t="s">
        <v>173</v>
      </c>
      <c r="P2" s="4" t="s">
        <v>1</v>
      </c>
      <c r="Q2" s="4" t="s">
        <v>2</v>
      </c>
      <c r="R2" s="4" t="s">
        <v>3</v>
      </c>
      <c r="S2" s="4" t="s">
        <v>174</v>
      </c>
      <c r="T2" s="4" t="s">
        <v>175</v>
      </c>
      <c r="U2" s="4" t="s">
        <v>176</v>
      </c>
      <c r="V2" s="4" t="s">
        <v>177</v>
      </c>
      <c r="W2" s="4" t="s">
        <v>4</v>
      </c>
      <c r="X2" s="4" t="s">
        <v>5</v>
      </c>
      <c r="Y2" s="4" t="s">
        <v>6</v>
      </c>
      <c r="Z2" s="4" t="s">
        <v>7</v>
      </c>
      <c r="AA2" s="4" t="s">
        <v>178</v>
      </c>
      <c r="AB2" s="4" t="s">
        <v>179</v>
      </c>
      <c r="AC2" s="4" t="s">
        <v>180</v>
      </c>
      <c r="AD2" s="4" t="s">
        <v>181</v>
      </c>
      <c r="AE2" s="4" t="s">
        <v>182</v>
      </c>
      <c r="AF2" s="4" t="s">
        <v>183</v>
      </c>
      <c r="AG2" s="4" t="s">
        <v>217</v>
      </c>
      <c r="AH2" s="4" t="s">
        <v>218</v>
      </c>
      <c r="AI2" s="4" t="s">
        <v>219</v>
      </c>
      <c r="AJ2" s="4" t="s">
        <v>220</v>
      </c>
      <c r="AK2" s="4" t="s">
        <v>221</v>
      </c>
      <c r="AL2" s="4" t="s">
        <v>222</v>
      </c>
      <c r="AM2" s="4" t="s">
        <v>223</v>
      </c>
      <c r="AN2" s="4" t="s">
        <v>224</v>
      </c>
      <c r="AO2" s="4" t="s">
        <v>225</v>
      </c>
      <c r="AP2" s="4" t="s">
        <v>226</v>
      </c>
      <c r="AQ2" s="4" t="s">
        <v>227</v>
      </c>
      <c r="AR2" s="4" t="s">
        <v>228</v>
      </c>
      <c r="AS2" s="4" t="s">
        <v>229</v>
      </c>
      <c r="AT2" s="4" t="s">
        <v>230</v>
      </c>
      <c r="AU2" s="4" t="s">
        <v>231</v>
      </c>
      <c r="AV2" s="4" t="s">
        <v>232</v>
      </c>
      <c r="AW2" s="4" t="s">
        <v>233</v>
      </c>
      <c r="AX2" s="4" t="s">
        <v>234</v>
      </c>
      <c r="AY2" s="4" t="s">
        <v>235</v>
      </c>
      <c r="AZ2" s="4" t="s">
        <v>236</v>
      </c>
      <c r="BA2" s="4" t="s">
        <v>208</v>
      </c>
      <c r="BB2" s="4" t="s">
        <v>8</v>
      </c>
    </row>
    <row r="3" spans="1:54" ht="43.5" customHeight="1">
      <c r="A3" s="5">
        <v>1</v>
      </c>
      <c r="B3" s="5">
        <f>'2020年下半年顺德区高层次教育人才招聘报名表'!B3</f>
        <v>0</v>
      </c>
      <c r="C3" s="5">
        <f>'2020年下半年顺德区高层次教育人才招聘报名表'!D3</f>
        <v>0</v>
      </c>
      <c r="D3" s="5">
        <f>'2020年下半年顺德区高层次教育人才招聘报名表'!B4</f>
        <v>0</v>
      </c>
      <c r="E3" s="5">
        <f>'2020年下半年顺德区高层次教育人才招聘报名表'!B5</f>
      </c>
      <c r="F3" s="5">
        <f>'2020年下半年顺德区高层次教育人才招聘报名表'!D5</f>
      </c>
      <c r="G3" s="5">
        <f>'2020年下半年顺德区高层次教育人才招聘报名表'!B6</f>
        <v>0</v>
      </c>
      <c r="H3" s="5">
        <f>'2020年下半年顺德区高层次教育人才招聘报名表'!D6</f>
        <v>0</v>
      </c>
      <c r="I3" s="5">
        <f>'2020年下半年顺德区高层次教育人才招聘报名表'!B7</f>
        <v>0</v>
      </c>
      <c r="J3" s="5">
        <f>'2020年下半年顺德区高层次教育人才招聘报名表'!B8</f>
        <v>0</v>
      </c>
      <c r="K3" s="5">
        <f>'2020年下半年顺德区高层次教育人才招聘报名表'!D8</f>
        <v>0</v>
      </c>
      <c r="L3" s="5">
        <f>'2020年下半年顺德区高层次教育人才招聘报名表'!B9</f>
        <v>0</v>
      </c>
      <c r="M3" s="5">
        <f>'2020年下半年顺德区高层次教育人才招聘报名表'!E9</f>
        <v>0</v>
      </c>
      <c r="N3" s="5">
        <f>'2020年下半年顺德区高层次教育人才招聘报名表'!B10</f>
        <v>0</v>
      </c>
      <c r="O3" s="5">
        <f>'2020年下半年顺德区高层次教育人才招聘报名表'!E10</f>
        <v>0</v>
      </c>
      <c r="P3" s="5">
        <f>'2020年下半年顺德区高层次教育人才招聘报名表'!B11</f>
        <v>0</v>
      </c>
      <c r="Q3" s="5">
        <f>'2020年下半年顺德区高层次教育人才招聘报名表'!D11</f>
        <v>0</v>
      </c>
      <c r="R3" s="5">
        <f>'2020年下半年顺德区高层次教育人才招聘报名表'!F11</f>
        <v>0</v>
      </c>
      <c r="S3" s="5">
        <f>'2020年下半年顺德区高层次教育人才招聘报名表'!B12</f>
        <v>0</v>
      </c>
      <c r="T3" s="5">
        <f>'2020年下半年顺德区高层次教育人才招聘报名表'!E12</f>
        <v>0</v>
      </c>
      <c r="U3" s="5">
        <f>'2020年下半年顺德区高层次教育人才招聘报名表'!B13</f>
        <v>0</v>
      </c>
      <c r="V3" s="5">
        <f>'2020年下半年顺德区高层次教育人才招聘报名表'!E13</f>
        <v>0</v>
      </c>
      <c r="W3" s="5">
        <f>'2020年下半年顺德区高层次教育人才招聘报名表'!C14</f>
        <v>0</v>
      </c>
      <c r="X3" s="5">
        <f>'2020年下半年顺德区高层次教育人才招聘报名表'!B15</f>
        <v>0</v>
      </c>
      <c r="Y3" s="5">
        <f>'2020年下半年顺德区高层次教育人才招聘报名表'!D15</f>
        <v>0</v>
      </c>
      <c r="Z3" s="5">
        <f>'2020年下半年顺德区高层次教育人才招聘报名表'!F15</f>
        <v>0</v>
      </c>
      <c r="AA3" s="5">
        <f>'2020年下半年顺德区高层次教育人才招聘报名表'!B16</f>
        <v>0</v>
      </c>
      <c r="AB3" s="5">
        <f>'2020年下半年顺德区高层次教育人才招聘报名表'!D16</f>
        <v>0</v>
      </c>
      <c r="AC3" s="5">
        <f>'2020年下半年顺德区高层次教育人才招聘报名表'!F16</f>
        <v>0</v>
      </c>
      <c r="AD3" s="5">
        <f>'2020年下半年顺德区高层次教育人才招聘报名表'!B17</f>
        <v>0</v>
      </c>
      <c r="AE3" s="5">
        <f>'2020年下半年顺德区高层次教育人才招聘报名表'!D17</f>
        <v>0</v>
      </c>
      <c r="AF3" s="5">
        <f>'2020年下半年顺德区高层次教育人才招聘报名表'!F17</f>
        <v>0</v>
      </c>
      <c r="AG3" s="5" t="str">
        <f>'2020年下半年顺德区高层次教育人才招聘报名表'!B19&amp;" "&amp;'2020年下半年顺德区高层次教育人才招聘报名表'!C19&amp;" "&amp;'2020年下半年顺德区高层次教育人才招聘报名表'!F19</f>
        <v>年 月 （最高级别荣誉/奖项） </v>
      </c>
      <c r="AH3" s="5" t="str">
        <f>'2020年下半年顺德区高层次教育人才招聘报名表'!B20&amp;" "&amp;'2020年下半年顺德区高层次教育人才招聘报名表'!C20&amp;" "&amp;'2020年下半年顺德区高层次教育人才招聘报名表'!F20</f>
        <v>年 月 （次高级别荣誉/奖项） </v>
      </c>
      <c r="AI3" s="5" t="str">
        <f>'2020年下半年顺德区高层次教育人才招聘报名表'!B21&amp;" "&amp;'2020年下半年顺德区高层次教育人才招聘报名表'!C21&amp;" "&amp;'2020年下半年顺德区高层次教育人才招聘报名表'!F21</f>
        <v>年 月 ...... </v>
      </c>
      <c r="AJ3" s="5" t="str">
        <f>'2020年下半年顺德区高层次教育人才招聘报名表'!B22&amp;" "&amp;'2020年下半年顺德区高层次教育人才招聘报名表'!C22&amp;" "&amp;'2020年下半年顺德区高层次教育人才招聘报名表'!F22</f>
        <v>年 月 ...... </v>
      </c>
      <c r="AK3" s="5" t="str">
        <f>'2020年下半年顺德区高层次教育人才招聘报名表'!B24&amp;" "&amp;'2020年下半年顺德区高层次教育人才招聘报名表'!C24&amp;" "&amp;'2020年下半年顺德区高层次教育人才招聘报名表'!F24</f>
        <v>年 月 （最高级别项目） </v>
      </c>
      <c r="AL3" s="5" t="str">
        <f>'2020年下半年顺德区高层次教育人才招聘报名表'!B25&amp;" "&amp;'2020年下半年顺德区高层次教育人才招聘报名表'!C25&amp;" "&amp;'2020年下半年顺德区高层次教育人才招聘报名表'!F25</f>
        <v>年 月 （次高级别项目） </v>
      </c>
      <c r="AM3" s="5" t="str">
        <f>'2020年下半年顺德区高层次教育人才招聘报名表'!B26&amp;" "&amp;'2020年下半年顺德区高层次教育人才招聘报名表'!C26&amp;" "&amp;'2020年下半年顺德区高层次教育人才招聘报名表'!F26</f>
        <v>年 月 ...... </v>
      </c>
      <c r="AN3" s="5" t="str">
        <f>'2020年下半年顺德区高层次教育人才招聘报名表'!B27&amp;" "&amp;'2020年下半年顺德区高层次教育人才招聘报名表'!C27&amp;" "&amp;'2020年下半年顺德区高层次教育人才招聘报名表'!F27</f>
        <v>年 月 ...... </v>
      </c>
      <c r="AO3" s="5" t="str">
        <f>'2020年下半年顺德区高层次教育人才招聘报名表'!B29&amp;" "&amp;'2020年下半年顺德区高层次教育人才招聘报名表'!C29&amp;" "&amp;'2020年下半年顺德区高层次教育人才招聘报名表'!F29</f>
        <v>年 月 （最高级别论文/著作） </v>
      </c>
      <c r="AP3" s="5" t="str">
        <f>'2020年下半年顺德区高层次教育人才招聘报名表'!B30&amp;" "&amp;'2020年下半年顺德区高层次教育人才招聘报名表'!C30&amp;" "&amp;'2020年下半年顺德区高层次教育人才招聘报名表'!F30</f>
        <v>年 月 （次高级别论文/著作） </v>
      </c>
      <c r="AQ3" s="5" t="str">
        <f>'2020年下半年顺德区高层次教育人才招聘报名表'!B31&amp;" "&amp;'2020年下半年顺德区高层次教育人才招聘报名表'!C31&amp;" "&amp;'2020年下半年顺德区高层次教育人才招聘报名表'!F31</f>
        <v>年 月 ...... </v>
      </c>
      <c r="AR3" s="5" t="str">
        <f>'2020年下半年顺德区高层次教育人才招聘报名表'!B32&amp;" "&amp;'2020年下半年顺德区高层次教育人才招聘报名表'!C32&amp;" "&amp;'2020年下半年顺德区高层次教育人才招聘报名表'!F32</f>
        <v>年 月 ...... </v>
      </c>
      <c r="AS3" s="5" t="str">
        <f>'2020年下半年顺德区高层次教育人才招聘报名表'!B34&amp;" "&amp;'2020年下半年顺德区高层次教育人才招聘报名表'!C34&amp;" "&amp;'2020年下半年顺德区高层次教育人才招聘报名表'!F34</f>
        <v>年 月至年 月  </v>
      </c>
      <c r="AT3" s="5" t="str">
        <f>'2020年下半年顺德区高层次教育人才招聘报名表'!B35&amp;" "&amp;'2020年下半年顺德区高层次教育人才招聘报名表'!C35&amp;" "&amp;'2020年下半年顺德区高层次教育人才招聘报名表'!F35</f>
        <v>年 月至年 月  </v>
      </c>
      <c r="AU3" s="5" t="str">
        <f>'2020年下半年顺德区高层次教育人才招聘报名表'!B36&amp;" "&amp;'2020年下半年顺德区高层次教育人才招聘报名表'!C36&amp;" "&amp;'2020年下半年顺德区高层次教育人才招聘报名表'!F36</f>
        <v>年 月至年 月  </v>
      </c>
      <c r="AV3" s="5" t="str">
        <f>'2020年下半年顺德区高层次教育人才招聘报名表'!B37&amp;" "&amp;'2020年下半年顺德区高层次教育人才招聘报名表'!C37&amp;" "&amp;'2020年下半年顺德区高层次教育人才招聘报名表'!F37</f>
        <v>年 月至年 月  </v>
      </c>
      <c r="AW3" s="5" t="str">
        <f>'2020年下半年顺德区高层次教育人才招聘报名表'!B39&amp;" "&amp;'2020年下半年顺德区高层次教育人才招聘报名表'!C39&amp;" "&amp;'2020年下半年顺德区高层次教育人才招聘报名表'!F39</f>
        <v>年 月至年 月  </v>
      </c>
      <c r="AX3" s="5" t="str">
        <f>'2020年下半年顺德区高层次教育人才招聘报名表'!B40&amp;" "&amp;'2020年下半年顺德区高层次教育人才招聘报名表'!C40&amp;" "&amp;'2020年下半年顺德区高层次教育人才招聘报名表'!F40</f>
        <v>年 月至年 月  </v>
      </c>
      <c r="AY3" s="5" t="str">
        <f>'2020年下半年顺德区高层次教育人才招聘报名表'!B41&amp;" "&amp;'2020年下半年顺德区高层次教育人才招聘报名表'!C41&amp;" "&amp;'2020年下半年顺德区高层次教育人才招聘报名表'!F41</f>
        <v>年 月至年 月  </v>
      </c>
      <c r="AZ3" s="5" t="str">
        <f>'2020年下半年顺德区高层次教育人才招聘报名表'!B42&amp;" "&amp;'2020年下半年顺德区高层次教育人才招聘报名表'!C42&amp;" "&amp;'2020年下半年顺德区高层次教育人才招聘报名表'!F42</f>
        <v>年 月至年 月  </v>
      </c>
      <c r="BA3" s="5" t="str">
        <f>'2020年下半年顺德区高层次教育人才招聘报名表'!B43</f>
        <v>（200字以内）</v>
      </c>
      <c r="BB3" s="5">
        <f>'2020年下半年顺德区高层次教育人才招聘报名表'!D46</f>
        <v>0</v>
      </c>
    </row>
  </sheetData>
  <sheetProtection password="E81F" sheet="1" objects="1"/>
  <mergeCells count="1">
    <mergeCell ref="A1:B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2020-11-25T01:17:36Z</dcterms:created>
  <dcterms:modified xsi:type="dcterms:W3CDTF">2020-11-25T07:46:12Z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false</vt:bool>
  </property>
</Properties>
</file>