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35" activeTab="0"/>
  </bookViews>
  <sheets>
    <sheet name="小学幼儿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<sst xmlns="http://schemas.openxmlformats.org/spreadsheetml/2006/main" count="41" uniqueCount="41">
  <si>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</si>
  <si>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类别</t>
  </si>
  <si>
    <t>学校名称</t>
  </si>
  <si>
    <t>选调名额</t>
  </si>
  <si>
    <t>备注</t>
  </si>
  <si>
    <t>小学</t>
  </si>
  <si>
    <t>幼儿园</t>
  </si>
  <si>
    <t>总计</t>
  </si>
  <si>
    <t>语文</t>
  </si>
  <si>
    <t>数学</t>
  </si>
  <si>
    <t>英语</t>
  </si>
  <si>
    <t>音乐</t>
  </si>
  <si>
    <t>体育</t>
  </si>
  <si>
    <t>美术</t>
  </si>
  <si>
    <t>信息</t>
  </si>
  <si>
    <t>合计</t>
  </si>
  <si>
    <t>城区学校</t>
  </si>
  <si>
    <t>城区合计</t>
  </si>
  <si>
    <t>汀师附小</t>
  </si>
  <si>
    <t>实验小学</t>
  </si>
  <si>
    <t>汀州小学</t>
  </si>
  <si>
    <t>中区小学</t>
  </si>
  <si>
    <t>第二实小</t>
  </si>
  <si>
    <t>汀江小学</t>
  </si>
  <si>
    <t>腾飞小学</t>
  </si>
  <si>
    <t>七里小学</t>
  </si>
  <si>
    <t>南里小学（新建）</t>
  </si>
  <si>
    <t>实验幼儿园</t>
  </si>
  <si>
    <t>祥和园区</t>
  </si>
  <si>
    <t>塔东园区</t>
  </si>
  <si>
    <t>职专附属幼儿园</t>
  </si>
  <si>
    <t>城关中心学校</t>
  </si>
  <si>
    <t>南区小学</t>
  </si>
  <si>
    <t>东门小学</t>
  </si>
  <si>
    <t>东区小学</t>
  </si>
  <si>
    <t>登俊小学</t>
  </si>
  <si>
    <t>城郊学校</t>
  </si>
  <si>
    <t>城郊合计</t>
  </si>
  <si>
    <t>大同中心学校</t>
  </si>
  <si>
    <t>策武中心学校</t>
  </si>
  <si>
    <t>2020年城区城郊小学幼儿园缺额教师
选调学科及名额分配表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</si>
</sst>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63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1" fillId="16" borderId="4" applyNumberFormat="0" applyAlignment="0" applyProtection="0"/>
    <xf numFmtId="0" fontId="13" fillId="17" borderId="5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7" applyNumberFormat="0" applyAlignment="0" applyProtection="0"/>
    <xf numFmtId="0" fontId="11" fillId="7" borderId="4" applyNumberFormat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0" fontId="3" fillId="25" borderId="9" xfId="0" applyFont="1" applyFill="1" applyBorder="1" applyAlignment="1">
      <alignment horizontal="center" vertical="center" wrapText="1" shrinkToFit="1"/>
    </xf>
    <xf numFmtId="0" fontId="0" fillId="25" borderId="9" xfId="0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" sqref="S3"/>
    </sheetView>
  </sheetViews>
  <sheetFormatPr defaultColWidth="9.00390625" defaultRowHeight="13.5"/>
  <cols>
    <col min="1" max="2" width="5.50390625" style="0" customWidth="1"/>
    <col min="3" max="3" width="4.875" style="0" customWidth="1"/>
    <col min="4" max="4" width="11.625" style="0" customWidth="1"/>
    <col min="5" max="11" width="4.875" style="0" customWidth="1"/>
    <col min="12" max="14" width="5.125" style="0" customWidth="1"/>
    <col min="15" max="15" width="6.50390625" style="0" customWidth="1"/>
  </cols>
  <sheetData>
    <row r="1" spans="1:15" ht="64.5" customHeight="1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2.5" customHeight="1">
      <c r="A2" s="15" t="s">
        <v>0</v>
      </c>
      <c r="B2" s="13" t="s">
        <v>1</v>
      </c>
      <c r="C2" s="15" t="s">
        <v>2</v>
      </c>
      <c r="D2" s="15"/>
      <c r="E2" s="15" t="s">
        <v>3</v>
      </c>
      <c r="F2" s="15"/>
      <c r="G2" s="15"/>
      <c r="H2" s="15"/>
      <c r="I2" s="15"/>
      <c r="J2" s="15"/>
      <c r="K2" s="15"/>
      <c r="L2" s="15"/>
      <c r="M2" s="15"/>
      <c r="N2" s="15"/>
      <c r="O2" s="15" t="s">
        <v>4</v>
      </c>
    </row>
    <row r="3" spans="1:15" ht="22.5" customHeight="1">
      <c r="A3" s="15"/>
      <c r="B3" s="15"/>
      <c r="C3" s="15"/>
      <c r="D3" s="15"/>
      <c r="E3" s="23" t="s">
        <v>5</v>
      </c>
      <c r="F3" s="24"/>
      <c r="G3" s="24"/>
      <c r="H3" s="24"/>
      <c r="I3" s="24"/>
      <c r="J3" s="24"/>
      <c r="K3" s="24"/>
      <c r="L3" s="25"/>
      <c r="M3" s="13" t="s">
        <v>6</v>
      </c>
      <c r="N3" s="13" t="s">
        <v>7</v>
      </c>
      <c r="O3" s="15"/>
    </row>
    <row r="4" spans="1:15" ht="30" customHeight="1">
      <c r="A4" s="15"/>
      <c r="B4" s="15"/>
      <c r="C4" s="15"/>
      <c r="D4" s="15"/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4"/>
      <c r="N4" s="14"/>
      <c r="O4" s="15"/>
    </row>
    <row r="5" spans="1:15" ht="22.5" customHeight="1">
      <c r="A5" s="1"/>
      <c r="B5" s="13" t="s">
        <v>16</v>
      </c>
      <c r="C5" s="20" t="s">
        <v>17</v>
      </c>
      <c r="D5" s="20"/>
      <c r="E5" s="1">
        <f>SUM(E6:E22)</f>
        <v>40</v>
      </c>
      <c r="F5" s="1">
        <f aca="true" t="shared" si="0" ref="F5:M5">SUM(F6:F22)</f>
        <v>40</v>
      </c>
      <c r="G5" s="1">
        <f t="shared" si="0"/>
        <v>5</v>
      </c>
      <c r="H5" s="1">
        <f t="shared" si="0"/>
        <v>5</v>
      </c>
      <c r="I5" s="1">
        <f t="shared" si="0"/>
        <v>5</v>
      </c>
      <c r="J5" s="1">
        <f t="shared" si="0"/>
        <v>6</v>
      </c>
      <c r="K5" s="1">
        <f t="shared" si="0"/>
        <v>3</v>
      </c>
      <c r="L5" s="1">
        <f t="shared" si="0"/>
        <v>104</v>
      </c>
      <c r="M5" s="1">
        <f t="shared" si="0"/>
        <v>11</v>
      </c>
      <c r="N5" s="1">
        <f>M5+L5</f>
        <v>115</v>
      </c>
      <c r="O5" s="3"/>
    </row>
    <row r="6" spans="1:15" ht="22.5" customHeight="1">
      <c r="A6" s="1">
        <v>1</v>
      </c>
      <c r="B6" s="26"/>
      <c r="C6" s="20" t="s">
        <v>18</v>
      </c>
      <c r="D6" s="20"/>
      <c r="E6" s="27">
        <v>2</v>
      </c>
      <c r="F6" s="28"/>
      <c r="G6" s="27"/>
      <c r="H6" s="27"/>
      <c r="I6" s="27"/>
      <c r="J6" s="27"/>
      <c r="K6" s="27"/>
      <c r="L6" s="1">
        <f>SUM(E6:K6)</f>
        <v>2</v>
      </c>
      <c r="M6" s="29"/>
      <c r="N6" s="1">
        <f aca="true" t="shared" si="1" ref="N6:N22">M6+L6</f>
        <v>2</v>
      </c>
      <c r="O6" s="3"/>
    </row>
    <row r="7" spans="1:15" ht="22.5" customHeight="1">
      <c r="A7" s="1">
        <v>2</v>
      </c>
      <c r="B7" s="26"/>
      <c r="C7" s="19" t="s">
        <v>19</v>
      </c>
      <c r="D7" s="19"/>
      <c r="E7" s="30">
        <v>2</v>
      </c>
      <c r="F7" s="30">
        <v>1</v>
      </c>
      <c r="G7" s="30"/>
      <c r="H7" s="30"/>
      <c r="I7" s="30"/>
      <c r="J7" s="30"/>
      <c r="K7" s="30"/>
      <c r="L7" s="1">
        <f aca="true" t="shared" si="2" ref="L7:L16">SUM(E7:K7)</f>
        <v>3</v>
      </c>
      <c r="M7" s="31"/>
      <c r="N7" s="1">
        <f t="shared" si="1"/>
        <v>3</v>
      </c>
      <c r="O7" s="3"/>
    </row>
    <row r="8" spans="1:15" ht="22.5" customHeight="1">
      <c r="A8" s="1">
        <v>3</v>
      </c>
      <c r="B8" s="26"/>
      <c r="C8" s="20" t="s">
        <v>20</v>
      </c>
      <c r="D8" s="20"/>
      <c r="E8" s="27">
        <v>4</v>
      </c>
      <c r="F8" s="27">
        <v>5</v>
      </c>
      <c r="G8" s="27"/>
      <c r="H8" s="27"/>
      <c r="I8" s="27"/>
      <c r="J8" s="27"/>
      <c r="K8" s="27"/>
      <c r="L8" s="1">
        <f t="shared" si="2"/>
        <v>9</v>
      </c>
      <c r="M8" s="29"/>
      <c r="N8" s="1">
        <f t="shared" si="1"/>
        <v>9</v>
      </c>
      <c r="O8" s="3"/>
    </row>
    <row r="9" spans="1:15" ht="22.5" customHeight="1">
      <c r="A9" s="1"/>
      <c r="B9" s="26"/>
      <c r="C9" s="20" t="s">
        <v>21</v>
      </c>
      <c r="D9" s="20"/>
      <c r="E9" s="27">
        <v>3</v>
      </c>
      <c r="F9" s="27">
        <v>4</v>
      </c>
      <c r="G9" s="27"/>
      <c r="H9" s="27">
        <v>1</v>
      </c>
      <c r="I9" s="27">
        <v>1</v>
      </c>
      <c r="J9" s="27">
        <v>1</v>
      </c>
      <c r="K9" s="27">
        <v>1</v>
      </c>
      <c r="L9" s="1">
        <f t="shared" si="2"/>
        <v>11</v>
      </c>
      <c r="M9" s="1"/>
      <c r="N9" s="1">
        <f t="shared" si="1"/>
        <v>11</v>
      </c>
      <c r="O9" s="3"/>
    </row>
    <row r="10" spans="1:15" ht="22.5" customHeight="1">
      <c r="A10" s="1">
        <v>4</v>
      </c>
      <c r="B10" s="26"/>
      <c r="C10" s="20" t="s">
        <v>22</v>
      </c>
      <c r="D10" s="20"/>
      <c r="E10" s="27">
        <v>5</v>
      </c>
      <c r="F10" s="27">
        <v>5</v>
      </c>
      <c r="G10" s="27">
        <v>1</v>
      </c>
      <c r="H10" s="27">
        <v>1</v>
      </c>
      <c r="I10" s="27"/>
      <c r="J10" s="27">
        <v>1</v>
      </c>
      <c r="K10" s="27">
        <v>1</v>
      </c>
      <c r="L10" s="1">
        <f t="shared" si="2"/>
        <v>14</v>
      </c>
      <c r="M10" s="29">
        <v>2</v>
      </c>
      <c r="N10" s="1">
        <f t="shared" si="1"/>
        <v>16</v>
      </c>
      <c r="O10" s="3"/>
    </row>
    <row r="11" spans="1:15" ht="22.5" customHeight="1">
      <c r="A11" s="1">
        <v>5</v>
      </c>
      <c r="B11" s="26"/>
      <c r="C11" s="20" t="s">
        <v>23</v>
      </c>
      <c r="D11" s="20"/>
      <c r="E11" s="27">
        <v>7</v>
      </c>
      <c r="F11" s="27">
        <v>8</v>
      </c>
      <c r="G11" s="27">
        <v>1</v>
      </c>
      <c r="H11" s="27"/>
      <c r="I11" s="27">
        <v>1</v>
      </c>
      <c r="J11" s="27">
        <v>1</v>
      </c>
      <c r="K11" s="27"/>
      <c r="L11" s="1">
        <f t="shared" si="2"/>
        <v>18</v>
      </c>
      <c r="M11" s="29">
        <v>2</v>
      </c>
      <c r="N11" s="1">
        <f t="shared" si="1"/>
        <v>20</v>
      </c>
      <c r="O11" s="3"/>
    </row>
    <row r="12" spans="1:15" ht="22.5" customHeight="1">
      <c r="A12" s="1">
        <v>6</v>
      </c>
      <c r="B12" s="26"/>
      <c r="C12" s="12" t="s">
        <v>24</v>
      </c>
      <c r="D12" s="12"/>
      <c r="E12" s="32">
        <v>3</v>
      </c>
      <c r="F12" s="32">
        <v>4</v>
      </c>
      <c r="G12" s="32"/>
      <c r="H12" s="32">
        <v>1</v>
      </c>
      <c r="I12" s="32">
        <v>1</v>
      </c>
      <c r="J12" s="32"/>
      <c r="K12" s="32">
        <v>1</v>
      </c>
      <c r="L12" s="1">
        <f t="shared" si="2"/>
        <v>10</v>
      </c>
      <c r="M12" s="33">
        <v>1</v>
      </c>
      <c r="N12" s="1">
        <f t="shared" si="1"/>
        <v>11</v>
      </c>
      <c r="O12" s="3"/>
    </row>
    <row r="13" spans="1:15" ht="22.5" customHeight="1">
      <c r="A13" s="1">
        <v>7</v>
      </c>
      <c r="B13" s="26"/>
      <c r="C13" s="16" t="s">
        <v>25</v>
      </c>
      <c r="D13" s="17"/>
      <c r="E13" s="32">
        <v>2</v>
      </c>
      <c r="F13" s="32">
        <v>2</v>
      </c>
      <c r="G13" s="32"/>
      <c r="H13" s="32">
        <v>1</v>
      </c>
      <c r="I13" s="32"/>
      <c r="J13" s="32"/>
      <c r="K13" s="32"/>
      <c r="L13" s="1">
        <f t="shared" si="2"/>
        <v>5</v>
      </c>
      <c r="M13" s="33"/>
      <c r="N13" s="1">
        <f t="shared" si="1"/>
        <v>5</v>
      </c>
      <c r="O13" s="3"/>
    </row>
    <row r="14" spans="1:15" ht="22.5" customHeight="1">
      <c r="A14" s="1">
        <v>8</v>
      </c>
      <c r="B14" s="26"/>
      <c r="C14" s="16" t="s">
        <v>26</v>
      </c>
      <c r="D14" s="17"/>
      <c r="E14" s="32">
        <v>2</v>
      </c>
      <c r="F14" s="32">
        <v>2</v>
      </c>
      <c r="G14" s="32"/>
      <c r="H14" s="32"/>
      <c r="I14" s="32"/>
      <c r="J14" s="32"/>
      <c r="K14" s="32"/>
      <c r="L14" s="1">
        <f t="shared" si="2"/>
        <v>4</v>
      </c>
      <c r="M14" s="33"/>
      <c r="N14" s="1">
        <f t="shared" si="1"/>
        <v>4</v>
      </c>
      <c r="O14" s="3"/>
    </row>
    <row r="15" spans="1:15" ht="22.5" customHeight="1">
      <c r="A15" s="1">
        <v>9</v>
      </c>
      <c r="B15" s="26"/>
      <c r="C15" s="16" t="s">
        <v>27</v>
      </c>
      <c r="D15" s="17"/>
      <c r="E15" s="32"/>
      <c r="F15" s="32"/>
      <c r="G15" s="32"/>
      <c r="H15" s="32"/>
      <c r="I15" s="32"/>
      <c r="J15" s="32"/>
      <c r="K15" s="32"/>
      <c r="L15" s="1">
        <f t="shared" si="2"/>
        <v>0</v>
      </c>
      <c r="M15" s="33"/>
      <c r="N15" s="1">
        <f t="shared" si="1"/>
        <v>0</v>
      </c>
      <c r="O15" s="3"/>
    </row>
    <row r="16" spans="1:15" ht="22.5" customHeight="1">
      <c r="A16" s="1">
        <v>10</v>
      </c>
      <c r="B16" s="26"/>
      <c r="C16" s="16" t="s">
        <v>28</v>
      </c>
      <c r="D16" s="17"/>
      <c r="E16" s="32"/>
      <c r="F16" s="32"/>
      <c r="G16" s="32"/>
      <c r="H16" s="32"/>
      <c r="I16" s="32"/>
      <c r="J16" s="32"/>
      <c r="K16" s="32"/>
      <c r="L16" s="1">
        <f t="shared" si="2"/>
        <v>0</v>
      </c>
      <c r="M16" s="33">
        <v>2</v>
      </c>
      <c r="N16" s="1">
        <f t="shared" si="1"/>
        <v>2</v>
      </c>
      <c r="O16" s="3"/>
    </row>
    <row r="17" spans="1:15" ht="22.5" customHeight="1">
      <c r="A17" s="1"/>
      <c r="B17" s="26"/>
      <c r="C17" s="16" t="s">
        <v>29</v>
      </c>
      <c r="D17" s="17"/>
      <c r="E17" s="32"/>
      <c r="F17" s="32"/>
      <c r="G17" s="32"/>
      <c r="H17" s="32"/>
      <c r="I17" s="32"/>
      <c r="J17" s="32"/>
      <c r="K17" s="32"/>
      <c r="L17" s="1"/>
      <c r="M17" s="33">
        <v>3</v>
      </c>
      <c r="N17" s="1">
        <f t="shared" si="1"/>
        <v>3</v>
      </c>
      <c r="O17" s="3"/>
    </row>
    <row r="18" spans="1:15" ht="22.5" customHeight="1">
      <c r="A18" s="1">
        <v>11</v>
      </c>
      <c r="B18" s="26"/>
      <c r="C18" s="16" t="s">
        <v>30</v>
      </c>
      <c r="D18" s="17"/>
      <c r="E18" s="32"/>
      <c r="F18" s="32"/>
      <c r="G18" s="32"/>
      <c r="H18" s="32"/>
      <c r="I18" s="32"/>
      <c r="J18" s="32"/>
      <c r="K18" s="32"/>
      <c r="L18" s="1">
        <f aca="true" t="shared" si="3" ref="L18:L25">SUM(E18:K18)</f>
        <v>0</v>
      </c>
      <c r="M18" s="33">
        <v>1</v>
      </c>
      <c r="N18" s="1">
        <f t="shared" si="1"/>
        <v>1</v>
      </c>
      <c r="O18" s="3"/>
    </row>
    <row r="19" spans="1:15" ht="22.5" customHeight="1">
      <c r="A19" s="1">
        <v>12</v>
      </c>
      <c r="B19" s="26"/>
      <c r="C19" s="12" t="s">
        <v>31</v>
      </c>
      <c r="D19" s="4" t="s">
        <v>32</v>
      </c>
      <c r="E19" s="32">
        <v>1</v>
      </c>
      <c r="F19" s="32">
        <v>2</v>
      </c>
      <c r="G19" s="32"/>
      <c r="H19" s="32"/>
      <c r="I19" s="32"/>
      <c r="J19" s="32"/>
      <c r="K19" s="32"/>
      <c r="L19" s="1">
        <f t="shared" si="3"/>
        <v>3</v>
      </c>
      <c r="M19" s="33"/>
      <c r="N19" s="1">
        <f t="shared" si="1"/>
        <v>3</v>
      </c>
      <c r="O19" s="3"/>
    </row>
    <row r="20" spans="1:15" ht="22.5" customHeight="1">
      <c r="A20" s="1">
        <v>13</v>
      </c>
      <c r="B20" s="26"/>
      <c r="C20" s="12"/>
      <c r="D20" s="2" t="s">
        <v>33</v>
      </c>
      <c r="E20" s="27">
        <v>2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/>
      <c r="L20" s="1">
        <f t="shared" si="3"/>
        <v>7</v>
      </c>
      <c r="M20" s="29"/>
      <c r="N20" s="1">
        <f t="shared" si="1"/>
        <v>7</v>
      </c>
      <c r="O20" s="9"/>
    </row>
    <row r="21" spans="1:15" ht="22.5" customHeight="1">
      <c r="A21" s="1">
        <v>14</v>
      </c>
      <c r="B21" s="26"/>
      <c r="C21" s="12"/>
      <c r="D21" s="2" t="s">
        <v>34</v>
      </c>
      <c r="E21" s="27">
        <v>3</v>
      </c>
      <c r="F21" s="27">
        <v>3</v>
      </c>
      <c r="G21" s="27">
        <v>1</v>
      </c>
      <c r="H21" s="27"/>
      <c r="I21" s="27"/>
      <c r="J21" s="27">
        <v>1</v>
      </c>
      <c r="K21" s="27"/>
      <c r="L21" s="1">
        <f t="shared" si="3"/>
        <v>8</v>
      </c>
      <c r="M21" s="29"/>
      <c r="N21" s="1">
        <f t="shared" si="1"/>
        <v>8</v>
      </c>
      <c r="O21" s="9"/>
    </row>
    <row r="22" spans="1:15" ht="22.5" customHeight="1">
      <c r="A22" s="1">
        <v>15</v>
      </c>
      <c r="B22" s="26"/>
      <c r="C22" s="12"/>
      <c r="D22" s="4" t="s">
        <v>35</v>
      </c>
      <c r="E22" s="32">
        <v>4</v>
      </c>
      <c r="F22" s="32">
        <v>3</v>
      </c>
      <c r="G22" s="32">
        <v>1</v>
      </c>
      <c r="H22" s="32"/>
      <c r="I22" s="32">
        <v>1</v>
      </c>
      <c r="J22" s="32">
        <v>1</v>
      </c>
      <c r="K22" s="32"/>
      <c r="L22" s="1">
        <f t="shared" si="3"/>
        <v>10</v>
      </c>
      <c r="M22" s="33"/>
      <c r="N22" s="1">
        <f t="shared" si="1"/>
        <v>10</v>
      </c>
      <c r="O22" s="9"/>
    </row>
    <row r="23" spans="1:15" ht="22.5" customHeight="1">
      <c r="A23" s="1"/>
      <c r="B23" s="11" t="s">
        <v>36</v>
      </c>
      <c r="C23" s="12" t="s">
        <v>37</v>
      </c>
      <c r="D23" s="12"/>
      <c r="E23" s="5">
        <f aca="true" t="shared" si="4" ref="E23:K23">SUM(E24:E25)</f>
        <v>7</v>
      </c>
      <c r="F23" s="5">
        <f t="shared" si="4"/>
        <v>7</v>
      </c>
      <c r="G23" s="5">
        <f t="shared" si="4"/>
        <v>1</v>
      </c>
      <c r="H23" s="5">
        <f t="shared" si="4"/>
        <v>2</v>
      </c>
      <c r="I23" s="5">
        <f t="shared" si="4"/>
        <v>2</v>
      </c>
      <c r="J23" s="5">
        <f t="shared" si="4"/>
        <v>1</v>
      </c>
      <c r="K23" s="5">
        <f t="shared" si="4"/>
        <v>1</v>
      </c>
      <c r="L23" s="1">
        <f t="shared" si="3"/>
        <v>21</v>
      </c>
      <c r="M23" s="5">
        <f>SUM(M24:M25)</f>
        <v>4</v>
      </c>
      <c r="N23" s="1">
        <f>L23+M23</f>
        <v>25</v>
      </c>
      <c r="O23" s="10"/>
    </row>
    <row r="24" spans="1:15" ht="22.5" customHeight="1">
      <c r="A24" s="6">
        <v>17</v>
      </c>
      <c r="B24" s="11"/>
      <c r="C24" s="18" t="s">
        <v>38</v>
      </c>
      <c r="D24" s="18"/>
      <c r="E24" s="7">
        <v>4</v>
      </c>
      <c r="F24" s="8">
        <v>4</v>
      </c>
      <c r="G24" s="8"/>
      <c r="H24" s="8">
        <v>1</v>
      </c>
      <c r="I24" s="8">
        <v>1</v>
      </c>
      <c r="J24" s="8"/>
      <c r="K24" s="8"/>
      <c r="L24" s="1">
        <f t="shared" si="3"/>
        <v>10</v>
      </c>
      <c r="M24" s="8">
        <v>3</v>
      </c>
      <c r="N24" s="1">
        <f>L24+M24</f>
        <v>13</v>
      </c>
      <c r="O24" s="8"/>
    </row>
    <row r="25" spans="1:15" ht="22.5" customHeight="1">
      <c r="A25" s="6">
        <v>18</v>
      </c>
      <c r="B25" s="11"/>
      <c r="C25" s="18" t="s">
        <v>39</v>
      </c>
      <c r="D25" s="18"/>
      <c r="E25" s="7">
        <v>3</v>
      </c>
      <c r="F25" s="8">
        <v>3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1">
        <f t="shared" si="3"/>
        <v>11</v>
      </c>
      <c r="M25" s="8">
        <v>1</v>
      </c>
      <c r="N25" s="1">
        <f>L25+M25</f>
        <v>12</v>
      </c>
      <c r="O25" s="8"/>
    </row>
  </sheetData>
  <sheetProtection/>
  <mergeCells count="29">
    <mergeCell ref="C11:D11"/>
    <mergeCell ref="A1:O1"/>
    <mergeCell ref="E2:N2"/>
    <mergeCell ref="E3:L3"/>
    <mergeCell ref="C5:D5"/>
    <mergeCell ref="C6:D6"/>
    <mergeCell ref="A2:A4"/>
    <mergeCell ref="B2:B4"/>
    <mergeCell ref="B5:B22"/>
    <mergeCell ref="O2:O4"/>
    <mergeCell ref="C2:D4"/>
    <mergeCell ref="C17:D17"/>
    <mergeCell ref="C18:D18"/>
    <mergeCell ref="C12:D12"/>
    <mergeCell ref="C13:D13"/>
    <mergeCell ref="C14:D14"/>
    <mergeCell ref="C15:D15"/>
    <mergeCell ref="C16:D16"/>
    <mergeCell ref="C7:D7"/>
    <mergeCell ref="B23:B25"/>
    <mergeCell ref="C19:C22"/>
    <mergeCell ref="M3:M4"/>
    <mergeCell ref="N3:N4"/>
    <mergeCell ref="C23:D23"/>
    <mergeCell ref="C24:D24"/>
    <mergeCell ref="C25:D25"/>
    <mergeCell ref="C8:D8"/>
    <mergeCell ref="C9:D9"/>
    <mergeCell ref="C10:D10"/>
  </mergeCells>
  <printOptions horizontalCentered="1"/>
  <pageMargins left="0.306944444444444" right="0.306944444444444" top="0.554861111111111" bottom="0.554861111111111" header="0.298611111111111" footer="0.2986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QiuHua</cp:lastModifiedBy>
  <cp:lastPrinted>2020-03-16T08:47:38Z</cp:lastPrinted>
  <dcterms:created xsi:type="dcterms:W3CDTF">2020-03-10T14:47:00Z</dcterms:created>
  <dcterms:modified xsi:type="dcterms:W3CDTF">2020-03-16T08:48:18Z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