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750" tabRatio="779" activeTab="0"/>
  </bookViews>
  <sheets>
    <sheet name="编外10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<sst xmlns="http://schemas.openxmlformats.org/spreadsheetml/2006/main" count="52" uniqueCount="51">
  <si>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表5：编外合同教师招聘计划及具体招聘单位（100人）</t>
  </si>
  <si>
    <t>学校</t>
  </si>
  <si>
    <t>学科岗位数</t>
  </si>
  <si>
    <t>语文</t>
  </si>
  <si>
    <t>数学</t>
  </si>
  <si>
    <t>英语</t>
  </si>
  <si>
    <t>政治</t>
  </si>
  <si>
    <t>地理</t>
  </si>
  <si>
    <t>物理</t>
  </si>
  <si>
    <t>化学</t>
  </si>
  <si>
    <t>体育</t>
  </si>
  <si>
    <t>音乐</t>
  </si>
  <si>
    <t>幼教</t>
  </si>
  <si>
    <t>合计</t>
  </si>
  <si>
    <t>闽侯四中</t>
  </si>
  <si>
    <t>闽侯六中</t>
  </si>
  <si>
    <t>闽侯八中</t>
  </si>
  <si>
    <t>闽侯职专</t>
  </si>
  <si>
    <t>大义中学</t>
  </si>
  <si>
    <t>青圃中学</t>
  </si>
  <si>
    <t>祥谦中学</t>
  </si>
  <si>
    <t>虎峰中学</t>
  </si>
  <si>
    <t>竹岐中学</t>
  </si>
  <si>
    <t>荆溪中学</t>
  </si>
  <si>
    <t>实验中学</t>
  </si>
  <si>
    <t>昙石山中学</t>
  </si>
  <si>
    <t>廷坪中学</t>
  </si>
  <si>
    <t>东南学校（初中部）</t>
  </si>
  <si>
    <t>小计（中学）</t>
  </si>
  <si>
    <t>上街实验学校（小学部）</t>
  </si>
  <si>
    <t>青口学区(含东南小学部)</t>
  </si>
  <si>
    <t>祥谦学区</t>
  </si>
  <si>
    <t>南通学区</t>
  </si>
  <si>
    <t>上街学区</t>
  </si>
  <si>
    <t>荆溪学区</t>
  </si>
  <si>
    <t>第二实验小学</t>
  </si>
  <si>
    <t>进修校附小</t>
  </si>
  <si>
    <t>甘蔗学区</t>
  </si>
  <si>
    <t>闽侯特校</t>
  </si>
  <si>
    <t>小计（小学）</t>
  </si>
  <si>
    <t>青口中心幼儿园</t>
  </si>
  <si>
    <t>祥谦中心幼儿园</t>
  </si>
  <si>
    <t>尚干中心幼儿园</t>
  </si>
  <si>
    <t>南通中心幼儿园</t>
  </si>
  <si>
    <t>上街中心幼儿园</t>
  </si>
  <si>
    <t>竹岐中心幼儿园</t>
  </si>
  <si>
    <t>鸿尾中心幼儿园</t>
  </si>
  <si>
    <t>荆溪中心幼儿园</t>
  </si>
  <si>
    <t>甘蔗中心幼儿园</t>
  </si>
  <si>
    <t>白沙中心幼儿园</t>
  </si>
  <si>
    <t>小计（幼儿）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</si>
</sst>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0" applyNumberFormat="0" applyBorder="0" applyAlignment="0" applyProtection="0"/>
    <xf numFmtId="9" fontId="27" fillId="0" borderId="9">
      <alignment horizontal="center" vertical="center" wrapText="1"/>
      <protection/>
    </xf>
    <xf numFmtId="9" fontId="27" fillId="0" borderId="9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3" fillId="0" borderId="14" xfId="64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4" fillId="34" borderId="14" xfId="64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常规 10" xfId="70"/>
    <cellStyle name="0,0&#13;&#10;NA&#13;&#10; 2" xfId="71"/>
    <cellStyle name="60% - 强调文字颜色 6" xfId="72"/>
    <cellStyle name="00.00" xfId="73"/>
    <cellStyle name="00.00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2 2" xfId="87"/>
    <cellStyle name="常规 2 2 3" xfId="88"/>
    <cellStyle name="常规 2 3" xfId="89"/>
    <cellStyle name="常规 25" xfId="90"/>
    <cellStyle name="常规 27" xfId="91"/>
    <cellStyle name="常规 28" xfId="92"/>
    <cellStyle name="常规 3" xfId="93"/>
    <cellStyle name="常规 3 2" xfId="94"/>
    <cellStyle name="常规 3 3" xfId="95"/>
    <cellStyle name="常规 4" xfId="96"/>
    <cellStyle name="常规 5" xfId="97"/>
    <cellStyle name="常规 7" xfId="98"/>
    <cellStyle name="常规 7 2" xfId="99"/>
    <cellStyle name="常规 8" xfId="100"/>
    <cellStyle name="常规 9" xfId="101"/>
    <cellStyle name="常规 9 2" xfId="102"/>
    <cellStyle name="千位分隔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xSplit="1" ySplit="3" topLeftCell="B4" activePane="bottomRight" state="frozen"/>
      <selection pane="bottomRight" activeCell="O12" sqref="O12"/>
    </sheetView>
  </sheetViews>
  <sheetFormatPr defaultColWidth="9.00390625" defaultRowHeight="14.25"/>
  <cols>
    <col min="1" max="1" width="21.625" style="3" customWidth="1"/>
    <col min="2" max="12" width="5.00390625" style="4" customWidth="1"/>
  </cols>
  <sheetData>
    <row r="1" spans="1:12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6.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25"/>
      <c r="L2" s="26"/>
    </row>
    <row r="3" spans="1:12" ht="16.5" customHeight="1">
      <c r="A3" s="7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7" t="s">
        <v>12</v>
      </c>
      <c r="L3" s="28" t="s">
        <v>13</v>
      </c>
    </row>
    <row r="4" spans="1:12" s="1" customFormat="1" ht="16.5" customHeight="1">
      <c r="A4" s="10" t="s">
        <v>14</v>
      </c>
      <c r="B4" s="11"/>
      <c r="C4" s="11"/>
      <c r="D4" s="11"/>
      <c r="E4" s="11"/>
      <c r="F4" s="11">
        <v>1</v>
      </c>
      <c r="G4" s="11"/>
      <c r="H4" s="11"/>
      <c r="I4" s="11"/>
      <c r="J4" s="11"/>
      <c r="K4" s="29"/>
      <c r="L4" s="30">
        <f aca="true" t="shared" si="0" ref="L4:L11">SUM(B4:J4)</f>
        <v>1</v>
      </c>
    </row>
    <row r="5" spans="1:12" s="1" customFormat="1" ht="16.5" customHeight="1">
      <c r="A5" s="10" t="s">
        <v>15</v>
      </c>
      <c r="B5" s="11"/>
      <c r="C5" s="11">
        <v>1</v>
      </c>
      <c r="D5" s="11">
        <v>1</v>
      </c>
      <c r="E5" s="11"/>
      <c r="F5" s="11">
        <v>1</v>
      </c>
      <c r="G5" s="11"/>
      <c r="H5" s="11"/>
      <c r="I5" s="11"/>
      <c r="J5" s="11"/>
      <c r="K5" s="29"/>
      <c r="L5" s="30">
        <f t="shared" si="0"/>
        <v>3</v>
      </c>
    </row>
    <row r="6" spans="1:12" s="1" customFormat="1" ht="16.5" customHeight="1">
      <c r="A6" s="10" t="s">
        <v>16</v>
      </c>
      <c r="B6" s="11"/>
      <c r="C6" s="11"/>
      <c r="D6" s="11"/>
      <c r="E6" s="11"/>
      <c r="F6" s="11">
        <v>1</v>
      </c>
      <c r="G6" s="11">
        <v>1</v>
      </c>
      <c r="H6" s="11"/>
      <c r="I6" s="11"/>
      <c r="J6" s="11"/>
      <c r="K6" s="29"/>
      <c r="L6" s="30">
        <f t="shared" si="0"/>
        <v>2</v>
      </c>
    </row>
    <row r="7" spans="1:12" s="1" customFormat="1" ht="16.5" customHeight="1">
      <c r="A7" s="10" t="s">
        <v>17</v>
      </c>
      <c r="B7" s="11">
        <v>2</v>
      </c>
      <c r="C7" s="11">
        <v>2</v>
      </c>
      <c r="D7" s="11">
        <v>1</v>
      </c>
      <c r="E7" s="11">
        <v>1</v>
      </c>
      <c r="F7" s="11"/>
      <c r="G7" s="11"/>
      <c r="H7" s="11"/>
      <c r="I7" s="11"/>
      <c r="J7" s="11"/>
      <c r="K7" s="29"/>
      <c r="L7" s="30">
        <f t="shared" si="0"/>
        <v>6</v>
      </c>
    </row>
    <row r="8" spans="1:12" s="1" customFormat="1" ht="16.5" customHeight="1">
      <c r="A8" s="10" t="s">
        <v>18</v>
      </c>
      <c r="B8" s="11"/>
      <c r="C8" s="11"/>
      <c r="D8" s="11">
        <v>1</v>
      </c>
      <c r="E8" s="11"/>
      <c r="F8" s="11"/>
      <c r="G8" s="11"/>
      <c r="H8" s="11"/>
      <c r="I8" s="11"/>
      <c r="J8" s="11"/>
      <c r="K8" s="29"/>
      <c r="L8" s="30">
        <f t="shared" si="0"/>
        <v>1</v>
      </c>
    </row>
    <row r="9" spans="1:12" s="1" customFormat="1" ht="16.5" customHeight="1">
      <c r="A9" s="10" t="s">
        <v>19</v>
      </c>
      <c r="B9" s="11"/>
      <c r="C9" s="11">
        <v>1</v>
      </c>
      <c r="D9" s="11">
        <v>1</v>
      </c>
      <c r="E9" s="11"/>
      <c r="F9" s="11"/>
      <c r="G9" s="11"/>
      <c r="H9" s="11"/>
      <c r="I9" s="11">
        <v>1</v>
      </c>
      <c r="J9" s="11"/>
      <c r="K9" s="29"/>
      <c r="L9" s="30">
        <f t="shared" si="0"/>
        <v>3</v>
      </c>
    </row>
    <row r="10" spans="1:12" s="1" customFormat="1" ht="16.5" customHeight="1">
      <c r="A10" s="10" t="s">
        <v>20</v>
      </c>
      <c r="B10" s="11"/>
      <c r="C10" s="11"/>
      <c r="D10" s="11">
        <v>1</v>
      </c>
      <c r="E10" s="11"/>
      <c r="F10" s="11"/>
      <c r="G10" s="11"/>
      <c r="H10" s="11"/>
      <c r="I10" s="11">
        <v>1</v>
      </c>
      <c r="J10" s="11"/>
      <c r="K10" s="29"/>
      <c r="L10" s="30">
        <f t="shared" si="0"/>
        <v>2</v>
      </c>
    </row>
    <row r="11" spans="1:12" s="1" customFormat="1" ht="16.5" customHeight="1">
      <c r="A11" s="10" t="s">
        <v>21</v>
      </c>
      <c r="B11" s="11"/>
      <c r="C11" s="11"/>
      <c r="D11" s="11"/>
      <c r="E11" s="11"/>
      <c r="F11" s="11"/>
      <c r="G11" s="11"/>
      <c r="H11" s="11"/>
      <c r="I11" s="11">
        <v>1</v>
      </c>
      <c r="J11" s="11"/>
      <c r="K11" s="29"/>
      <c r="L11" s="30">
        <f t="shared" si="0"/>
        <v>1</v>
      </c>
    </row>
    <row r="12" spans="1:12" s="1" customFormat="1" ht="16.5" customHeight="1">
      <c r="A12" s="10" t="s">
        <v>22</v>
      </c>
      <c r="B12" s="11"/>
      <c r="C12" s="11">
        <v>1</v>
      </c>
      <c r="D12" s="11"/>
      <c r="E12" s="11"/>
      <c r="F12" s="11"/>
      <c r="G12" s="11"/>
      <c r="H12" s="11">
        <v>1</v>
      </c>
      <c r="I12" s="11"/>
      <c r="J12" s="11"/>
      <c r="K12" s="29"/>
      <c r="L12" s="30">
        <f aca="true" t="shared" si="1" ref="L12:L20">SUM(B12:J12)</f>
        <v>2</v>
      </c>
    </row>
    <row r="13" spans="1:12" s="1" customFormat="1" ht="16.5" customHeight="1">
      <c r="A13" s="10" t="s">
        <v>23</v>
      </c>
      <c r="B13" s="11"/>
      <c r="C13" s="11">
        <v>1</v>
      </c>
      <c r="D13" s="11"/>
      <c r="E13" s="11"/>
      <c r="F13" s="11"/>
      <c r="G13" s="11"/>
      <c r="H13" s="11"/>
      <c r="I13" s="11"/>
      <c r="J13" s="11"/>
      <c r="K13" s="29"/>
      <c r="L13" s="30">
        <f t="shared" si="1"/>
        <v>1</v>
      </c>
    </row>
    <row r="14" spans="1:12" s="1" customFormat="1" ht="16.5" customHeight="1">
      <c r="A14" s="10" t="s">
        <v>24</v>
      </c>
      <c r="B14" s="11"/>
      <c r="C14" s="11"/>
      <c r="D14" s="11"/>
      <c r="E14" s="11"/>
      <c r="F14" s="11">
        <v>1</v>
      </c>
      <c r="G14" s="11"/>
      <c r="H14" s="11"/>
      <c r="I14" s="11"/>
      <c r="J14" s="11"/>
      <c r="K14" s="29"/>
      <c r="L14" s="30">
        <f t="shared" si="1"/>
        <v>1</v>
      </c>
    </row>
    <row r="15" spans="1:12" s="1" customFormat="1" ht="16.5" customHeight="1">
      <c r="A15" s="10" t="s">
        <v>25</v>
      </c>
      <c r="B15" s="11"/>
      <c r="C15" s="11"/>
      <c r="D15" s="11"/>
      <c r="E15" s="11"/>
      <c r="F15" s="11"/>
      <c r="G15" s="11">
        <v>1</v>
      </c>
      <c r="H15" s="11">
        <v>1</v>
      </c>
      <c r="I15" s="11">
        <v>1</v>
      </c>
      <c r="J15" s="11"/>
      <c r="K15" s="29"/>
      <c r="L15" s="30">
        <f t="shared" si="1"/>
        <v>3</v>
      </c>
    </row>
    <row r="16" spans="1:12" s="1" customFormat="1" ht="16.5" customHeight="1">
      <c r="A16" s="10" t="s">
        <v>26</v>
      </c>
      <c r="B16" s="11"/>
      <c r="C16" s="11"/>
      <c r="D16" s="11"/>
      <c r="E16" s="11"/>
      <c r="F16" s="11">
        <v>1</v>
      </c>
      <c r="G16" s="11"/>
      <c r="H16" s="11"/>
      <c r="I16" s="11"/>
      <c r="J16" s="11"/>
      <c r="K16" s="29"/>
      <c r="L16" s="30">
        <f t="shared" si="1"/>
        <v>1</v>
      </c>
    </row>
    <row r="17" spans="1:12" s="1" customFormat="1" ht="16.5" customHeight="1">
      <c r="A17" s="10" t="s">
        <v>27</v>
      </c>
      <c r="B17" s="11"/>
      <c r="C17" s="11">
        <v>1</v>
      </c>
      <c r="D17" s="11">
        <v>1</v>
      </c>
      <c r="E17" s="11">
        <v>1</v>
      </c>
      <c r="F17" s="11"/>
      <c r="G17" s="11"/>
      <c r="H17" s="11"/>
      <c r="I17" s="11"/>
      <c r="J17" s="11"/>
      <c r="K17" s="29"/>
      <c r="L17" s="30">
        <f t="shared" si="1"/>
        <v>3</v>
      </c>
    </row>
    <row r="18" spans="1:12" s="2" customFormat="1" ht="16.5" customHeight="1">
      <c r="A18" s="12" t="s">
        <v>28</v>
      </c>
      <c r="B18" s="13">
        <f aca="true" t="shared" si="2" ref="B18:N18">SUM(B4:B17)</f>
        <v>2</v>
      </c>
      <c r="C18" s="13">
        <f t="shared" si="2"/>
        <v>7</v>
      </c>
      <c r="D18" s="13">
        <f t="shared" si="2"/>
        <v>6</v>
      </c>
      <c r="E18" s="13">
        <f t="shared" si="2"/>
        <v>2</v>
      </c>
      <c r="F18" s="13">
        <f t="shared" si="2"/>
        <v>5</v>
      </c>
      <c r="G18" s="13">
        <f t="shared" si="2"/>
        <v>2</v>
      </c>
      <c r="H18" s="13">
        <f t="shared" si="2"/>
        <v>2</v>
      </c>
      <c r="I18" s="13">
        <f t="shared" si="2"/>
        <v>4</v>
      </c>
      <c r="J18" s="13"/>
      <c r="K18" s="13"/>
      <c r="L18" s="13">
        <f>SUM(L4:L17)</f>
        <v>30</v>
      </c>
    </row>
    <row r="19" spans="1:12" s="2" customFormat="1" ht="16.5" customHeight="1">
      <c r="A19" s="14" t="s">
        <v>29</v>
      </c>
      <c r="B19" s="15">
        <v>1</v>
      </c>
      <c r="C19" s="15"/>
      <c r="D19" s="15"/>
      <c r="E19" s="15"/>
      <c r="F19" s="15"/>
      <c r="G19" s="15"/>
      <c r="H19" s="15"/>
      <c r="I19" s="15"/>
      <c r="J19" s="15"/>
      <c r="K19" s="18"/>
      <c r="L19" s="18">
        <f>SUM(B19:J19)</f>
        <v>1</v>
      </c>
    </row>
    <row r="20" spans="1:12" s="2" customFormat="1" ht="16.5" customHeight="1">
      <c r="A20" s="16" t="s">
        <v>30</v>
      </c>
      <c r="B20" s="15">
        <v>3</v>
      </c>
      <c r="C20" s="15">
        <v>3</v>
      </c>
      <c r="D20" s="15"/>
      <c r="E20" s="15"/>
      <c r="F20" s="15"/>
      <c r="G20" s="15"/>
      <c r="H20" s="15"/>
      <c r="I20" s="15"/>
      <c r="J20" s="15"/>
      <c r="K20" s="18"/>
      <c r="L20" s="18">
        <f aca="true" t="shared" si="3" ref="L20:L28">SUM(B20:J20)</f>
        <v>6</v>
      </c>
    </row>
    <row r="21" spans="1:12" s="2" customFormat="1" ht="16.5" customHeight="1">
      <c r="A21" s="17" t="s">
        <v>31</v>
      </c>
      <c r="B21" s="15">
        <v>2</v>
      </c>
      <c r="C21" s="15">
        <v>1</v>
      </c>
      <c r="D21" s="15"/>
      <c r="E21" s="15"/>
      <c r="F21" s="15"/>
      <c r="G21" s="15"/>
      <c r="H21" s="15"/>
      <c r="I21" s="15"/>
      <c r="J21" s="15"/>
      <c r="K21" s="18"/>
      <c r="L21" s="18">
        <f t="shared" si="3"/>
        <v>3</v>
      </c>
    </row>
    <row r="22" spans="1:12" s="2" customFormat="1" ht="16.5" customHeight="1">
      <c r="A22" s="17" t="s">
        <v>32</v>
      </c>
      <c r="B22" s="15">
        <v>2</v>
      </c>
      <c r="C22" s="15">
        <v>1</v>
      </c>
      <c r="D22" s="15"/>
      <c r="E22" s="15"/>
      <c r="F22" s="15"/>
      <c r="G22" s="15"/>
      <c r="H22" s="15"/>
      <c r="I22" s="15"/>
      <c r="J22" s="15"/>
      <c r="K22" s="18"/>
      <c r="L22" s="18">
        <f t="shared" si="3"/>
        <v>3</v>
      </c>
    </row>
    <row r="23" spans="1:12" s="2" customFormat="1" ht="16.5" customHeight="1">
      <c r="A23" s="17" t="s">
        <v>33</v>
      </c>
      <c r="B23" s="15">
        <v>6</v>
      </c>
      <c r="C23" s="15">
        <v>6</v>
      </c>
      <c r="D23" s="15"/>
      <c r="E23" s="15"/>
      <c r="F23" s="15"/>
      <c r="G23" s="15"/>
      <c r="H23" s="15"/>
      <c r="I23" s="15">
        <v>1</v>
      </c>
      <c r="J23" s="15">
        <v>1</v>
      </c>
      <c r="K23" s="18"/>
      <c r="L23" s="18">
        <f t="shared" si="3"/>
        <v>14</v>
      </c>
    </row>
    <row r="24" spans="1:12" s="2" customFormat="1" ht="16.5" customHeight="1">
      <c r="A24" s="17" t="s">
        <v>34</v>
      </c>
      <c r="B24" s="15">
        <v>2</v>
      </c>
      <c r="C24" s="15">
        <v>2</v>
      </c>
      <c r="D24" s="15"/>
      <c r="E24" s="15"/>
      <c r="F24" s="15"/>
      <c r="G24" s="15"/>
      <c r="H24" s="15"/>
      <c r="I24" s="15"/>
      <c r="J24" s="15"/>
      <c r="K24" s="18"/>
      <c r="L24" s="18">
        <f t="shared" si="3"/>
        <v>4</v>
      </c>
    </row>
    <row r="25" spans="1:12" s="1" customFormat="1" ht="16.5" customHeight="1">
      <c r="A25" s="17" t="s">
        <v>35</v>
      </c>
      <c r="B25" s="15">
        <v>3</v>
      </c>
      <c r="C25" s="15"/>
      <c r="D25" s="15"/>
      <c r="E25" s="15"/>
      <c r="F25" s="15"/>
      <c r="G25" s="15"/>
      <c r="H25" s="15"/>
      <c r="I25" s="15"/>
      <c r="J25" s="15"/>
      <c r="K25" s="18"/>
      <c r="L25" s="18">
        <f t="shared" si="3"/>
        <v>3</v>
      </c>
    </row>
    <row r="26" spans="1:12" s="1" customFormat="1" ht="16.5" customHeight="1">
      <c r="A26" s="17" t="s">
        <v>36</v>
      </c>
      <c r="B26" s="15">
        <v>2</v>
      </c>
      <c r="C26" s="15">
        <v>1</v>
      </c>
      <c r="D26" s="15"/>
      <c r="E26" s="15"/>
      <c r="F26" s="15"/>
      <c r="G26" s="15"/>
      <c r="H26" s="15"/>
      <c r="I26" s="15"/>
      <c r="J26" s="15"/>
      <c r="K26" s="18"/>
      <c r="L26" s="18">
        <f t="shared" si="3"/>
        <v>3</v>
      </c>
    </row>
    <row r="27" spans="1:12" s="1" customFormat="1" ht="16.5" customHeight="1">
      <c r="A27" s="17" t="s">
        <v>37</v>
      </c>
      <c r="B27" s="15">
        <v>3</v>
      </c>
      <c r="C27" s="15">
        <v>3</v>
      </c>
      <c r="D27" s="15"/>
      <c r="E27" s="15"/>
      <c r="F27" s="15"/>
      <c r="G27" s="15"/>
      <c r="H27" s="15"/>
      <c r="I27" s="15">
        <v>1</v>
      </c>
      <c r="J27" s="15"/>
      <c r="K27" s="18"/>
      <c r="L27" s="18">
        <f t="shared" si="3"/>
        <v>7</v>
      </c>
    </row>
    <row r="28" spans="1:12" s="1" customFormat="1" ht="16.5" customHeight="1">
      <c r="A28" s="17" t="s">
        <v>38</v>
      </c>
      <c r="B28" s="18"/>
      <c r="C28" s="18"/>
      <c r="D28" s="18"/>
      <c r="E28" s="18"/>
      <c r="F28" s="18"/>
      <c r="G28" s="18"/>
      <c r="H28" s="18"/>
      <c r="I28" s="18"/>
      <c r="J28" s="18">
        <v>1</v>
      </c>
      <c r="K28" s="18"/>
      <c r="L28" s="18">
        <f t="shared" si="3"/>
        <v>1</v>
      </c>
    </row>
    <row r="29" spans="1:12" s="2" customFormat="1" ht="16.5" customHeight="1">
      <c r="A29" s="12" t="s">
        <v>39</v>
      </c>
      <c r="B29" s="19">
        <f>SUM(B19:B28)</f>
        <v>24</v>
      </c>
      <c r="C29" s="19">
        <f>SUM(C19:C28)</f>
        <v>17</v>
      </c>
      <c r="D29" s="19"/>
      <c r="E29" s="19"/>
      <c r="F29" s="19"/>
      <c r="G29" s="19"/>
      <c r="H29" s="19"/>
      <c r="I29" s="19">
        <f aca="true" t="shared" si="4" ref="I29:L29">SUM(I19:I28)</f>
        <v>2</v>
      </c>
      <c r="J29" s="19">
        <f t="shared" si="4"/>
        <v>2</v>
      </c>
      <c r="K29" s="19"/>
      <c r="L29" s="19">
        <f t="shared" si="4"/>
        <v>45</v>
      </c>
    </row>
    <row r="30" spans="1:12" s="2" customFormat="1" ht="16.5" customHeight="1">
      <c r="A30" s="20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31">
        <v>6</v>
      </c>
      <c r="L30" s="21">
        <f>K30</f>
        <v>6</v>
      </c>
    </row>
    <row r="31" spans="1:12" s="2" customFormat="1" ht="16.5" customHeight="1">
      <c r="A31" s="20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31">
        <v>2</v>
      </c>
      <c r="L31" s="21">
        <f aca="true" t="shared" si="5" ref="L31:L40">K31</f>
        <v>2</v>
      </c>
    </row>
    <row r="32" spans="1:12" s="2" customFormat="1" ht="16.5" customHeight="1">
      <c r="A32" s="20" t="s">
        <v>42</v>
      </c>
      <c r="B32" s="21"/>
      <c r="C32" s="21"/>
      <c r="D32" s="21"/>
      <c r="E32" s="21"/>
      <c r="F32" s="21"/>
      <c r="G32" s="21"/>
      <c r="H32" s="21"/>
      <c r="I32" s="21"/>
      <c r="J32" s="21"/>
      <c r="K32" s="31">
        <v>2</v>
      </c>
      <c r="L32" s="21">
        <f t="shared" si="5"/>
        <v>2</v>
      </c>
    </row>
    <row r="33" spans="1:12" s="2" customFormat="1" ht="16.5" customHeight="1">
      <c r="A33" s="20" t="s">
        <v>43</v>
      </c>
      <c r="B33" s="21"/>
      <c r="C33" s="21"/>
      <c r="D33" s="21"/>
      <c r="E33" s="21"/>
      <c r="F33" s="21"/>
      <c r="G33" s="21"/>
      <c r="H33" s="21"/>
      <c r="I33" s="21"/>
      <c r="J33" s="21"/>
      <c r="K33" s="31">
        <v>2</v>
      </c>
      <c r="L33" s="21">
        <f t="shared" si="5"/>
        <v>2</v>
      </c>
    </row>
    <row r="34" spans="1:12" s="2" customFormat="1" ht="16.5" customHeight="1">
      <c r="A34" s="20" t="s">
        <v>44</v>
      </c>
      <c r="B34" s="21"/>
      <c r="C34" s="21"/>
      <c r="D34" s="21"/>
      <c r="E34" s="21"/>
      <c r="F34" s="21"/>
      <c r="G34" s="21"/>
      <c r="H34" s="21"/>
      <c r="I34" s="21"/>
      <c r="J34" s="21"/>
      <c r="K34" s="31">
        <v>3</v>
      </c>
      <c r="L34" s="21">
        <f t="shared" si="5"/>
        <v>3</v>
      </c>
    </row>
    <row r="35" spans="1:12" s="2" customFormat="1" ht="16.5" customHeight="1">
      <c r="A35" s="20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31">
        <v>2</v>
      </c>
      <c r="L35" s="21">
        <f t="shared" si="5"/>
        <v>2</v>
      </c>
    </row>
    <row r="36" spans="1:12" s="2" customFormat="1" ht="16.5" customHeight="1">
      <c r="A36" s="20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31">
        <v>1</v>
      </c>
      <c r="L36" s="21">
        <f t="shared" si="5"/>
        <v>1</v>
      </c>
    </row>
    <row r="37" spans="1:12" s="2" customFormat="1" ht="16.5" customHeight="1">
      <c r="A37" s="20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31">
        <v>2</v>
      </c>
      <c r="L37" s="21">
        <f t="shared" si="5"/>
        <v>2</v>
      </c>
    </row>
    <row r="38" spans="1:12" s="2" customFormat="1" ht="16.5" customHeight="1">
      <c r="A38" s="20" t="s">
        <v>48</v>
      </c>
      <c r="B38" s="21"/>
      <c r="C38" s="21"/>
      <c r="D38" s="21"/>
      <c r="E38" s="21"/>
      <c r="F38" s="21"/>
      <c r="G38" s="21"/>
      <c r="H38" s="21"/>
      <c r="I38" s="21"/>
      <c r="J38" s="21"/>
      <c r="K38" s="31">
        <v>4</v>
      </c>
      <c r="L38" s="21">
        <f t="shared" si="5"/>
        <v>4</v>
      </c>
    </row>
    <row r="39" spans="1:12" s="2" customFormat="1" ht="16.5" customHeight="1">
      <c r="A39" s="20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31">
        <v>1</v>
      </c>
      <c r="L39" s="21">
        <f t="shared" si="5"/>
        <v>1</v>
      </c>
    </row>
    <row r="40" spans="1:12" s="2" customFormat="1" ht="16.5" customHeight="1">
      <c r="A40" s="22" t="s">
        <v>50</v>
      </c>
      <c r="B40" s="23"/>
      <c r="C40" s="23"/>
      <c r="D40" s="23"/>
      <c r="E40" s="23"/>
      <c r="F40" s="23"/>
      <c r="G40" s="23"/>
      <c r="H40" s="23"/>
      <c r="I40" s="23"/>
      <c r="J40" s="23"/>
      <c r="K40" s="23">
        <f>SUM(K30:K39)</f>
        <v>25</v>
      </c>
      <c r="L40" s="23">
        <f t="shared" si="5"/>
        <v>25</v>
      </c>
    </row>
    <row r="41" spans="1:12" s="2" customFormat="1" ht="21" customHeight="1">
      <c r="A41" s="22" t="s">
        <v>13</v>
      </c>
      <c r="B41" s="24">
        <f>B18+B29+B40</f>
        <v>26</v>
      </c>
      <c r="C41" s="24">
        <f aca="true" t="shared" si="6" ref="C41:L41">C18+C29+C40</f>
        <v>24</v>
      </c>
      <c r="D41" s="24">
        <f t="shared" si="6"/>
        <v>6</v>
      </c>
      <c r="E41" s="24">
        <f t="shared" si="6"/>
        <v>2</v>
      </c>
      <c r="F41" s="24">
        <f t="shared" si="6"/>
        <v>5</v>
      </c>
      <c r="G41" s="24">
        <f t="shared" si="6"/>
        <v>2</v>
      </c>
      <c r="H41" s="24">
        <f t="shared" si="6"/>
        <v>2</v>
      </c>
      <c r="I41" s="24">
        <f t="shared" si="6"/>
        <v>6</v>
      </c>
      <c r="J41" s="24">
        <f t="shared" si="6"/>
        <v>2</v>
      </c>
      <c r="K41" s="24">
        <f t="shared" si="6"/>
        <v>25</v>
      </c>
      <c r="L41" s="24">
        <f t="shared" si="6"/>
        <v>100</v>
      </c>
    </row>
    <row r="43" ht="48.75" customHeight="1"/>
  </sheetData>
  <sheetProtection/>
  <mergeCells count="3">
    <mergeCell ref="A1:L1"/>
    <mergeCell ref="B2:L2"/>
    <mergeCell ref="A2:A3"/>
  </mergeCells>
  <printOptions/>
  <pageMargins left="1.02" right="0.43" top="0.66" bottom="0.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2019-03-03T02:45:08Z</cp:lastPrinted>
  <dcterms:created xsi:type="dcterms:W3CDTF">2007-09-24T09:34:42Z</dcterms:created>
  <dcterms:modified xsi:type="dcterms:W3CDTF">2020-03-10T12:01:15Z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