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条件和要求一览表" sheetId="1" r:id="rId1"/>
    <sheet name="岗位设置一览表" sheetId="2" r:id="rId2"/>
  </sheets>
  <definedNames>
    <definedName name="_xlnm.Print_Titles" localSheetId="1">'岗位设置一览表'!$3:$5</definedName>
    <definedName name="_xlnm.Print_Titles" localSheetId="0">'条件和要求一览表'!$3:$4</definedName>
  </definedNames>
  <calcPr fullCalcOnLoad="1"/>
</workbook>
</file>

<file path=xl/sharedStrings.xml><?xml version="1.0" encoding="utf-8"?>
<sst xmlns="http://schemas.openxmlformats.org/spreadsheetml/2006/main" count="358" uniqueCount="167">
  <si>
    <t>招聘单位</t>
  </si>
  <si>
    <t>招聘岗位</t>
  </si>
  <si>
    <t>岗位编码</t>
  </si>
  <si>
    <t>招聘人数</t>
  </si>
  <si>
    <t>招聘对象及范围</t>
  </si>
  <si>
    <t>条件及要求</t>
  </si>
  <si>
    <t>考试科目及顺序</t>
  </si>
  <si>
    <t>岗位类别</t>
  </si>
  <si>
    <t>岗位名称</t>
  </si>
  <si>
    <t>年龄</t>
  </si>
  <si>
    <t>学历（学位）</t>
  </si>
  <si>
    <t>专业条件</t>
  </si>
  <si>
    <t>其他条件</t>
  </si>
  <si>
    <t>蓬安县教育局</t>
  </si>
  <si>
    <t>专业技术</t>
  </si>
  <si>
    <t>高中语文教师</t>
  </si>
  <si>
    <t>1.面向全国   2.见公告</t>
  </si>
  <si>
    <t>全日制师范类大学本科及以上且取得相应学位</t>
  </si>
  <si>
    <t>本科： 汉语言、汉语言文学、汉语言文学教育 、中文教育                                    
研究生：汉语言文字学、教育硕士专业、语言学及应用语言学</t>
  </si>
  <si>
    <t xml:space="preserve">1、具有高中及以上语文教师资格证书；                 2、持有二级甲等及以上普通话证书
</t>
  </si>
  <si>
    <t>高中数学教师</t>
  </si>
  <si>
    <t>本科：数学与应用数学、数理基础科学、应用数学、数学、数学教育                                      
研究生：基础数学、计算数学、应用数学、教育硕士专业</t>
  </si>
  <si>
    <t>具有高中及以上数学教师资格证书</t>
  </si>
  <si>
    <t>高中英语教师</t>
  </si>
  <si>
    <t>本科：英语、英语语言文学、应用英语              
研究生：英语语言文学</t>
  </si>
  <si>
    <t>具有高中及以上英语教师资格证书</t>
  </si>
  <si>
    <t>高中物理教师</t>
  </si>
  <si>
    <t>本科：物理学、应用物理学、物理学教育             
研究生：理论物理</t>
  </si>
  <si>
    <t>具有高中及以上物理教师资格证书</t>
  </si>
  <si>
    <t>高中化学教师</t>
  </si>
  <si>
    <t xml:space="preserve">本科：化学、应用化学、化学教育
研究生：应用化学、化学、无机化学、分析化学、有机化学、化学信息
</t>
  </si>
  <si>
    <t>具有高中及以上化学教师资格证书</t>
  </si>
  <si>
    <t>高中生物教师</t>
  </si>
  <si>
    <t>本科：生物科学、生物技术、生物信息学、生物科学与生物技术、生物信息技术、应用生物教育  
研究生：微生物学、细胞生物学、生物化学与分子生物学、生物学</t>
  </si>
  <si>
    <t>具有高中及以上生物教师资格证书</t>
  </si>
  <si>
    <t>高中政治教师</t>
  </si>
  <si>
    <t>本科：政治学与行政学、国际政治、政治学、思想政治教育       
研究生：政治学理论、思想政治教育</t>
  </si>
  <si>
    <t>具有高中及以上政治教师资格证书</t>
  </si>
  <si>
    <t>高中历史教师</t>
  </si>
  <si>
    <t>本科：历史学、世界史、世界历史                         
研究生：历史地理学、历史文献学、中国古代史、中国近现代史、世界史、中国史</t>
  </si>
  <si>
    <t>具有高中及以上历史教师资格证书</t>
  </si>
  <si>
    <t>高中地理教师</t>
  </si>
  <si>
    <t>本科：地理科学、地理学、地理学教育                
研究生：地理、地理学、自然地理学、人文地理学</t>
  </si>
  <si>
    <t>具有高中及以上地理教师资格证书</t>
  </si>
  <si>
    <t>高中体育教师</t>
  </si>
  <si>
    <t xml:space="preserve">本科：体育教育、社会体育指导与管理、社会体育、运动训练、武术与民族传统体育、民族传统体育、武术                               
研究生：体育教育训练学、民族传统体育学、体育硕士专业                                       </t>
  </si>
  <si>
    <t>具有高中及以上体育教师资格证书</t>
  </si>
  <si>
    <t>职中酒店管理教师</t>
  </si>
  <si>
    <t>全日制大学本科及以上并取得相应学位</t>
  </si>
  <si>
    <t>本科：旅游管理，旅游管理与服务教育，酒店管理、会展经济与管理                          
研究生：旅游管理，旅游管理硕士专业</t>
  </si>
  <si>
    <t>具有中职教师资格证书</t>
  </si>
  <si>
    <t>职中汽修教师</t>
  </si>
  <si>
    <t xml:space="preserve">本科：车辆工程、汽车制造、机械电子工程、汽车服务工程、汽车维修工程教育、机械维修及检测技术教育、机电一体化工程、机电技术教育、机电一体化技术
研究生：机械制造及自动化、机械电子工程、车辆工程、机械工程、高级制造技术   </t>
  </si>
  <si>
    <t>职中数控教师</t>
  </si>
  <si>
    <t>本科：机械设计制造及其自动化、过程装备与控制工程、机械工程及自动化、机械电子工程、机械制造工艺与设备、机械设计及制造、机械制造及自动化、机电一体化工程、机电一体化技术、材料成型及控制工程、制造自动化与测控技术
研究生：机械制造及自动化、机械电子工程、机械设计及理论</t>
  </si>
  <si>
    <t>初中语文教师</t>
  </si>
  <si>
    <t>本科： 汉语言、汉语言文学、汉语言文学教育、中文教育                                         
研究生：汉语言文字学、教育硕士专业、语言学及应用语言学</t>
  </si>
  <si>
    <t>1、具有初中及以上语文教师资格证书；              2、持有二级甲等及以上普通话证书</t>
  </si>
  <si>
    <t>初中数学教师</t>
  </si>
  <si>
    <t>本科：数学与应用数学、数理基础科学、应用数学、数学、数学教育                           
研究生：基础数学、计算数学、应用数学、教育硕士专业</t>
  </si>
  <si>
    <t>具有初中及以上数学教师资格证书</t>
  </si>
  <si>
    <t>初中英语教师</t>
  </si>
  <si>
    <t>具有初中及以上英语教师资格证书</t>
  </si>
  <si>
    <t>初中物理教师</t>
  </si>
  <si>
    <t>本科：物理学、应用物理学、物理学教育         
研究生：理论物理</t>
  </si>
  <si>
    <t>具有初中及以上物理教师资格证书</t>
  </si>
  <si>
    <t>初中化学教师</t>
  </si>
  <si>
    <t>具有初中及以上化学教师资格证书</t>
  </si>
  <si>
    <t>初中美术教师</t>
  </si>
  <si>
    <t xml:space="preserve">本科：绘画、美术学、雕塑、中国画、油画 、版画、壁画、中国画与书法、书法学
研究生：美术学、艺术硕士专业（美术）                               </t>
  </si>
  <si>
    <t>具有初中及以上美术教师资格证书</t>
  </si>
  <si>
    <t>小学语文教师</t>
  </si>
  <si>
    <t>大学本科及以上</t>
  </si>
  <si>
    <t xml:space="preserve">本科： 汉语言、汉语言文学、汉语言文学教育、中文教育、 基础教育 、 小学教育                         
研究生：汉语言文字学、教育硕士专业、语言学及应用语言学    </t>
  </si>
  <si>
    <t xml:space="preserve">1、具有小学及以上语文教师资格证书；              2、持有二级甲等及以上普通话证书                </t>
  </si>
  <si>
    <t>小学数学教师</t>
  </si>
  <si>
    <t>本科：数学与应用数学、数理基础科学、应用数学、数学、数学教育、基础教育、小学教育                          
研究生：基础数学、计算数学、应用数学、教育硕士专业</t>
  </si>
  <si>
    <t>1、具有小学及以上数学教师资格证书；           2、持有二级甲等及以上普通话证书</t>
  </si>
  <si>
    <t>小学英语教师</t>
  </si>
  <si>
    <t>1、具有小学及以上英语教师资格证书；              2、持有二级甲等及以上普通话证书</t>
  </si>
  <si>
    <t>小学体育教师</t>
  </si>
  <si>
    <t xml:space="preserve">本科：体育教育、社会体育指导与管理、社会体育、运动训练、武术与民族传统体育、民族传统体育、武术                               
研究生：体育教育训练学、民族传统体育学、体育硕士专业                                                                 </t>
  </si>
  <si>
    <t>1、具有小学及以上体育教师资格证书；                   2、持有二级甲等及以上普通话证书</t>
  </si>
  <si>
    <t>小学美术教师</t>
  </si>
  <si>
    <t>1、具有小学及以上美术教师资格证书；              2、持有二级甲等及以上普通话证书</t>
  </si>
  <si>
    <t>小学信息技术教师</t>
  </si>
  <si>
    <t>本科：计算机科学技术、计算机网络技术、计算机网络工程、计算机网络技术工程、计算机管理、计算机应用、计算机多媒体技术、多媒体技术、信息与计算机科学、计算机应用技术、计算机网络、计算机科学与技术、计算机及应用、计算机与信息管理、计算机信息管理、计算机信息应用、计算机软件与理论、计算机科学教育
研究生：计算机系统结构、计算机软件与理论、计算机应用技术、计算机科学与技术、计算机与信息管理、计算机技术</t>
  </si>
  <si>
    <t>1、具有小学及以上信息技术（现代教育技术.微机.计算机）教师资格证书；   2、 持有二级甲等及以上普通话证书</t>
  </si>
  <si>
    <t>幼儿英语教师</t>
  </si>
  <si>
    <t>全日制大专及以上</t>
  </si>
  <si>
    <t xml:space="preserve">专科：英语教育、英语，应用英语，实用英语
本科：英语、英语语言文学、应用英语              
研究生：英语语言文学
</t>
  </si>
  <si>
    <t>1、具有幼儿教师资格证书或小学及以上英语教师资格证书；
2、持有二级甲等及以上普通话证书</t>
  </si>
  <si>
    <t>学前教育岗位教师</t>
  </si>
  <si>
    <t>专科：学前教育                             
本科：学前教育、幼儿教育                          
研究生：学前教育学、教育硕士专业</t>
  </si>
  <si>
    <t>1、具有幼儿教师资格证书；2、持有二级甲等及以上普通话证书</t>
  </si>
  <si>
    <t>幼儿教育教师</t>
  </si>
  <si>
    <t>合计</t>
  </si>
  <si>
    <t>序号</t>
  </si>
  <si>
    <t>单位名称
（下属单位另列）</t>
  </si>
  <si>
    <t>岗位设置</t>
  </si>
  <si>
    <t>语文</t>
  </si>
  <si>
    <t>数学</t>
  </si>
  <si>
    <t>英语</t>
  </si>
  <si>
    <t>物理</t>
  </si>
  <si>
    <t>化学</t>
  </si>
  <si>
    <t>生物</t>
  </si>
  <si>
    <t>政治     (思品）</t>
  </si>
  <si>
    <t>历史</t>
  </si>
  <si>
    <t>地理</t>
  </si>
  <si>
    <t>体育</t>
  </si>
  <si>
    <t>美术</t>
  </si>
  <si>
    <t>信息技术</t>
  </si>
  <si>
    <t>数控</t>
  </si>
  <si>
    <t>酒店管理</t>
  </si>
  <si>
    <t>汽修</t>
  </si>
  <si>
    <t>学前教育</t>
  </si>
  <si>
    <t>幼儿园</t>
  </si>
  <si>
    <t>小学</t>
  </si>
  <si>
    <t>初中</t>
  </si>
  <si>
    <t>高中</t>
  </si>
  <si>
    <t>职中</t>
  </si>
  <si>
    <t>周口中学</t>
  </si>
  <si>
    <t>蓬安二中</t>
  </si>
  <si>
    <t>实验小学</t>
  </si>
  <si>
    <t>周口小学</t>
  </si>
  <si>
    <t>相如一小</t>
  </si>
  <si>
    <t>天桥学校</t>
  </si>
  <si>
    <t>城东路小学</t>
  </si>
  <si>
    <t>石孔小学</t>
  </si>
  <si>
    <t>龙云小学</t>
  </si>
  <si>
    <t>群乐小学</t>
  </si>
  <si>
    <t>睦坝小学</t>
  </si>
  <si>
    <t>徐家小学</t>
  </si>
  <si>
    <t>茶亭小学</t>
  </si>
  <si>
    <t>诸家初中</t>
  </si>
  <si>
    <t>诸家小学</t>
  </si>
  <si>
    <t>骑龙小学</t>
  </si>
  <si>
    <t>利溪小学</t>
  </si>
  <si>
    <t>新园小学</t>
  </si>
  <si>
    <t>柳滩小学</t>
  </si>
  <si>
    <t>开元小学</t>
  </si>
  <si>
    <t>杨家小学</t>
  </si>
  <si>
    <t>罗家小学</t>
  </si>
  <si>
    <t>福德小学</t>
  </si>
  <si>
    <t>石柱小学</t>
  </si>
  <si>
    <t>新河小学</t>
  </si>
  <si>
    <t>银汉小学</t>
  </si>
  <si>
    <t>吕广小学</t>
  </si>
  <si>
    <t>南燕小学</t>
  </si>
  <si>
    <t>兴旺小学</t>
  </si>
  <si>
    <t>和平小学</t>
  </si>
  <si>
    <t>天成小学</t>
  </si>
  <si>
    <t>海田小学</t>
  </si>
  <si>
    <t>凤石小学</t>
  </si>
  <si>
    <t>向东小学</t>
  </si>
  <si>
    <t>平头小学</t>
  </si>
  <si>
    <t>桑梓小学</t>
  </si>
  <si>
    <t>蓬安职中</t>
  </si>
  <si>
    <t>周口幼儿园</t>
  </si>
  <si>
    <t>城东幼儿园</t>
  </si>
  <si>
    <t>城西幼儿园</t>
  </si>
  <si>
    <t>蓬安县2019年上半年公开招聘中小学教师岗位和条件要求一览表</t>
  </si>
  <si>
    <t>附件1</t>
  </si>
  <si>
    <t>1.《教育公共基础》笔试          2.面试（讲课）</t>
  </si>
  <si>
    <t>1989年4月1日及以后出生</t>
  </si>
  <si>
    <t>附件2</t>
  </si>
  <si>
    <t>蓬安县2019上半年公开招聘中小学教师岗位（人数）一览表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</si>
</sst>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D33" sqref="D33"/>
    </sheetView>
  </sheetViews>
  <sheetFormatPr defaultColWidth="9.00390625" defaultRowHeight="13.5"/>
  <cols>
    <col min="1" max="1" width="11.375" style="15" customWidth="1"/>
    <col min="2" max="2" width="8.875" style="15" customWidth="1"/>
    <col min="3" max="3" width="12.875" style="15" customWidth="1"/>
    <col min="4" max="4" width="13.875" style="15" customWidth="1"/>
    <col min="5" max="5" width="5.75390625" style="15" customWidth="1"/>
    <col min="6" max="6" width="9.00390625" style="15" customWidth="1"/>
    <col min="7" max="7" width="11.00390625" style="15" customWidth="1"/>
    <col min="8" max="8" width="15.625" style="16" customWidth="1"/>
    <col min="9" max="9" width="38.00390625" style="16" customWidth="1"/>
    <col min="10" max="10" width="18.25390625" style="16" customWidth="1"/>
    <col min="11" max="11" width="10.75390625" style="16" customWidth="1"/>
    <col min="12" max="16384" width="9.00390625" style="15" customWidth="1"/>
  </cols>
  <sheetData>
    <row r="1" ht="27.75" customHeight="1">
      <c r="A1" s="26" t="s">
        <v>162</v>
      </c>
    </row>
    <row r="2" spans="1:11" ht="54.75" customHeight="1">
      <c r="A2" s="27" t="s">
        <v>161</v>
      </c>
      <c r="B2" s="27"/>
      <c r="C2" s="27"/>
      <c r="D2" s="27"/>
      <c r="E2" s="27"/>
      <c r="F2" s="27"/>
      <c r="G2" s="27"/>
      <c r="H2" s="28"/>
      <c r="I2" s="28"/>
      <c r="J2" s="28"/>
      <c r="K2" s="28"/>
    </row>
    <row r="3" spans="1:11" s="14" customFormat="1" ht="21" customHeight="1">
      <c r="A3" s="29" t="s">
        <v>0</v>
      </c>
      <c r="B3" s="29" t="s">
        <v>1</v>
      </c>
      <c r="C3" s="29"/>
      <c r="D3" s="29" t="s">
        <v>2</v>
      </c>
      <c r="E3" s="29" t="s">
        <v>3</v>
      </c>
      <c r="F3" s="29" t="s">
        <v>4</v>
      </c>
      <c r="G3" s="29" t="s">
        <v>5</v>
      </c>
      <c r="H3" s="30"/>
      <c r="I3" s="30"/>
      <c r="J3" s="30"/>
      <c r="K3" s="30" t="s">
        <v>6</v>
      </c>
    </row>
    <row r="4" spans="1:11" s="14" customFormat="1" ht="21" customHeight="1">
      <c r="A4" s="29"/>
      <c r="B4" s="17" t="s">
        <v>7</v>
      </c>
      <c r="C4" s="17" t="s">
        <v>8</v>
      </c>
      <c r="D4" s="29"/>
      <c r="E4" s="29"/>
      <c r="F4" s="29"/>
      <c r="G4" s="17" t="s">
        <v>9</v>
      </c>
      <c r="H4" s="18" t="s">
        <v>10</v>
      </c>
      <c r="I4" s="18" t="s">
        <v>11</v>
      </c>
      <c r="J4" s="18" t="s">
        <v>12</v>
      </c>
      <c r="K4" s="30"/>
    </row>
    <row r="5" spans="1:11" ht="85.5" customHeight="1">
      <c r="A5" s="19" t="s">
        <v>13</v>
      </c>
      <c r="B5" s="19" t="s">
        <v>14</v>
      </c>
      <c r="C5" s="19" t="s">
        <v>15</v>
      </c>
      <c r="D5" s="19">
        <v>540801</v>
      </c>
      <c r="E5" s="19">
        <v>3</v>
      </c>
      <c r="F5" s="19" t="s">
        <v>16</v>
      </c>
      <c r="G5" s="19" t="s">
        <v>164</v>
      </c>
      <c r="H5" s="20" t="s">
        <v>17</v>
      </c>
      <c r="I5" s="23" t="s">
        <v>18</v>
      </c>
      <c r="J5" s="20" t="s">
        <v>19</v>
      </c>
      <c r="K5" s="20" t="s">
        <v>163</v>
      </c>
    </row>
    <row r="6" spans="1:11" ht="79.5" customHeight="1">
      <c r="A6" s="19" t="s">
        <v>13</v>
      </c>
      <c r="B6" s="19" t="s">
        <v>14</v>
      </c>
      <c r="C6" s="19" t="s">
        <v>20</v>
      </c>
      <c r="D6" s="19">
        <v>540802</v>
      </c>
      <c r="E6" s="19">
        <v>1</v>
      </c>
      <c r="F6" s="19" t="s">
        <v>16</v>
      </c>
      <c r="G6" s="19" t="s">
        <v>164</v>
      </c>
      <c r="H6" s="20" t="s">
        <v>17</v>
      </c>
      <c r="I6" s="23" t="s">
        <v>21</v>
      </c>
      <c r="J6" s="20" t="s">
        <v>22</v>
      </c>
      <c r="K6" s="20" t="s">
        <v>163</v>
      </c>
    </row>
    <row r="7" spans="1:11" ht="48.75" customHeight="1">
      <c r="A7" s="19" t="s">
        <v>13</v>
      </c>
      <c r="B7" s="19" t="s">
        <v>14</v>
      </c>
      <c r="C7" s="19" t="s">
        <v>23</v>
      </c>
      <c r="D7" s="19">
        <v>540803</v>
      </c>
      <c r="E7" s="19">
        <v>3</v>
      </c>
      <c r="F7" s="19" t="s">
        <v>16</v>
      </c>
      <c r="G7" s="19" t="s">
        <v>164</v>
      </c>
      <c r="H7" s="20" t="s">
        <v>17</v>
      </c>
      <c r="I7" s="23" t="s">
        <v>24</v>
      </c>
      <c r="J7" s="20" t="s">
        <v>25</v>
      </c>
      <c r="K7" s="20" t="s">
        <v>163</v>
      </c>
    </row>
    <row r="8" spans="1:11" ht="60" customHeight="1">
      <c r="A8" s="19" t="s">
        <v>13</v>
      </c>
      <c r="B8" s="19" t="s">
        <v>14</v>
      </c>
      <c r="C8" s="19" t="s">
        <v>26</v>
      </c>
      <c r="D8" s="19">
        <v>540804</v>
      </c>
      <c r="E8" s="19">
        <v>1</v>
      </c>
      <c r="F8" s="19" t="s">
        <v>16</v>
      </c>
      <c r="G8" s="19" t="s">
        <v>164</v>
      </c>
      <c r="H8" s="20" t="s">
        <v>17</v>
      </c>
      <c r="I8" s="23" t="s">
        <v>27</v>
      </c>
      <c r="J8" s="20" t="s">
        <v>28</v>
      </c>
      <c r="K8" s="20" t="s">
        <v>163</v>
      </c>
    </row>
    <row r="9" spans="1:11" ht="60" customHeight="1">
      <c r="A9" s="19" t="s">
        <v>13</v>
      </c>
      <c r="B9" s="19" t="s">
        <v>14</v>
      </c>
      <c r="C9" s="19" t="s">
        <v>29</v>
      </c>
      <c r="D9" s="19">
        <v>540805</v>
      </c>
      <c r="E9" s="19">
        <v>2</v>
      </c>
      <c r="F9" s="19" t="s">
        <v>16</v>
      </c>
      <c r="G9" s="19" t="s">
        <v>164</v>
      </c>
      <c r="H9" s="20" t="s">
        <v>17</v>
      </c>
      <c r="I9" s="23" t="s">
        <v>30</v>
      </c>
      <c r="J9" s="20" t="s">
        <v>31</v>
      </c>
      <c r="K9" s="20" t="s">
        <v>163</v>
      </c>
    </row>
    <row r="10" spans="1:11" ht="57" customHeight="1">
      <c r="A10" s="19" t="s">
        <v>13</v>
      </c>
      <c r="B10" s="19" t="s">
        <v>14</v>
      </c>
      <c r="C10" s="19" t="s">
        <v>32</v>
      </c>
      <c r="D10" s="19">
        <v>540806</v>
      </c>
      <c r="E10" s="19">
        <v>2</v>
      </c>
      <c r="F10" s="19" t="s">
        <v>16</v>
      </c>
      <c r="G10" s="19" t="s">
        <v>164</v>
      </c>
      <c r="H10" s="20" t="s">
        <v>17</v>
      </c>
      <c r="I10" s="23" t="s">
        <v>33</v>
      </c>
      <c r="J10" s="20" t="s">
        <v>34</v>
      </c>
      <c r="K10" s="20" t="s">
        <v>163</v>
      </c>
    </row>
    <row r="11" spans="1:11" ht="57" customHeight="1">
      <c r="A11" s="19" t="s">
        <v>13</v>
      </c>
      <c r="B11" s="19" t="s">
        <v>14</v>
      </c>
      <c r="C11" s="19" t="s">
        <v>35</v>
      </c>
      <c r="D11" s="19">
        <v>540807</v>
      </c>
      <c r="E11" s="19">
        <v>1</v>
      </c>
      <c r="F11" s="19" t="s">
        <v>16</v>
      </c>
      <c r="G11" s="19" t="s">
        <v>164</v>
      </c>
      <c r="H11" s="20" t="s">
        <v>17</v>
      </c>
      <c r="I11" s="23" t="s">
        <v>36</v>
      </c>
      <c r="J11" s="20" t="s">
        <v>37</v>
      </c>
      <c r="K11" s="20" t="s">
        <v>163</v>
      </c>
    </row>
    <row r="12" spans="1:11" ht="63" customHeight="1">
      <c r="A12" s="19" t="s">
        <v>13</v>
      </c>
      <c r="B12" s="19" t="s">
        <v>14</v>
      </c>
      <c r="C12" s="19" t="s">
        <v>38</v>
      </c>
      <c r="D12" s="19">
        <v>540808</v>
      </c>
      <c r="E12" s="19">
        <v>1</v>
      </c>
      <c r="F12" s="19" t="s">
        <v>16</v>
      </c>
      <c r="G12" s="19" t="s">
        <v>164</v>
      </c>
      <c r="H12" s="20" t="s">
        <v>17</v>
      </c>
      <c r="I12" s="23" t="s">
        <v>39</v>
      </c>
      <c r="J12" s="20" t="s">
        <v>40</v>
      </c>
      <c r="K12" s="20" t="s">
        <v>163</v>
      </c>
    </row>
    <row r="13" spans="1:11" ht="51" customHeight="1">
      <c r="A13" s="19" t="s">
        <v>13</v>
      </c>
      <c r="B13" s="19" t="s">
        <v>14</v>
      </c>
      <c r="C13" s="19" t="s">
        <v>41</v>
      </c>
      <c r="D13" s="19">
        <v>540809</v>
      </c>
      <c r="E13" s="19">
        <v>2</v>
      </c>
      <c r="F13" s="19" t="s">
        <v>16</v>
      </c>
      <c r="G13" s="19" t="s">
        <v>164</v>
      </c>
      <c r="H13" s="20" t="s">
        <v>17</v>
      </c>
      <c r="I13" s="23" t="s">
        <v>42</v>
      </c>
      <c r="J13" s="20" t="s">
        <v>43</v>
      </c>
      <c r="K13" s="20" t="s">
        <v>163</v>
      </c>
    </row>
    <row r="14" spans="1:11" ht="69" customHeight="1">
      <c r="A14" s="19" t="s">
        <v>13</v>
      </c>
      <c r="B14" s="19" t="s">
        <v>14</v>
      </c>
      <c r="C14" s="19" t="s">
        <v>44</v>
      </c>
      <c r="D14" s="19">
        <v>540810</v>
      </c>
      <c r="E14" s="19">
        <v>3</v>
      </c>
      <c r="F14" s="19" t="s">
        <v>16</v>
      </c>
      <c r="G14" s="19" t="s">
        <v>164</v>
      </c>
      <c r="H14" s="20" t="s">
        <v>17</v>
      </c>
      <c r="I14" s="23" t="s">
        <v>45</v>
      </c>
      <c r="J14" s="20" t="s">
        <v>46</v>
      </c>
      <c r="K14" s="20" t="s">
        <v>163</v>
      </c>
    </row>
    <row r="15" spans="1:11" ht="66.75" customHeight="1">
      <c r="A15" s="19" t="s">
        <v>13</v>
      </c>
      <c r="B15" s="19" t="s">
        <v>14</v>
      </c>
      <c r="C15" s="19" t="s">
        <v>47</v>
      </c>
      <c r="D15" s="19">
        <v>540811</v>
      </c>
      <c r="E15" s="19">
        <v>2</v>
      </c>
      <c r="F15" s="19" t="s">
        <v>16</v>
      </c>
      <c r="G15" s="19" t="s">
        <v>164</v>
      </c>
      <c r="H15" s="20" t="s">
        <v>48</v>
      </c>
      <c r="I15" s="23" t="s">
        <v>49</v>
      </c>
      <c r="J15" s="20" t="s">
        <v>50</v>
      </c>
      <c r="K15" s="20" t="s">
        <v>163</v>
      </c>
    </row>
    <row r="16" spans="1:11" ht="93" customHeight="1">
      <c r="A16" s="19" t="s">
        <v>13</v>
      </c>
      <c r="B16" s="19" t="s">
        <v>14</v>
      </c>
      <c r="C16" s="19" t="s">
        <v>51</v>
      </c>
      <c r="D16" s="19">
        <v>540812</v>
      </c>
      <c r="E16" s="19">
        <v>3</v>
      </c>
      <c r="F16" s="19" t="s">
        <v>16</v>
      </c>
      <c r="G16" s="19" t="s">
        <v>164</v>
      </c>
      <c r="H16" s="20" t="s">
        <v>48</v>
      </c>
      <c r="I16" s="23" t="s">
        <v>52</v>
      </c>
      <c r="J16" s="20" t="s">
        <v>50</v>
      </c>
      <c r="K16" s="20" t="s">
        <v>163</v>
      </c>
    </row>
    <row r="17" spans="1:11" ht="123" customHeight="1">
      <c r="A17" s="19" t="s">
        <v>13</v>
      </c>
      <c r="B17" s="19" t="s">
        <v>14</v>
      </c>
      <c r="C17" s="19" t="s">
        <v>53</v>
      </c>
      <c r="D17" s="19">
        <v>540813</v>
      </c>
      <c r="E17" s="19">
        <v>3</v>
      </c>
      <c r="F17" s="19" t="s">
        <v>16</v>
      </c>
      <c r="G17" s="19" t="s">
        <v>164</v>
      </c>
      <c r="H17" s="20" t="s">
        <v>48</v>
      </c>
      <c r="I17" s="23" t="s">
        <v>54</v>
      </c>
      <c r="J17" s="20" t="s">
        <v>50</v>
      </c>
      <c r="K17" s="20" t="s">
        <v>163</v>
      </c>
    </row>
    <row r="18" spans="1:11" ht="69.75" customHeight="1">
      <c r="A18" s="19" t="s">
        <v>13</v>
      </c>
      <c r="B18" s="19" t="s">
        <v>14</v>
      </c>
      <c r="C18" s="19" t="s">
        <v>55</v>
      </c>
      <c r="D18" s="19">
        <v>540814</v>
      </c>
      <c r="E18" s="19">
        <v>7</v>
      </c>
      <c r="F18" s="19" t="s">
        <v>16</v>
      </c>
      <c r="G18" s="19" t="s">
        <v>164</v>
      </c>
      <c r="H18" s="20" t="s">
        <v>17</v>
      </c>
      <c r="I18" s="23" t="s">
        <v>56</v>
      </c>
      <c r="J18" s="20" t="s">
        <v>57</v>
      </c>
      <c r="K18" s="20" t="s">
        <v>163</v>
      </c>
    </row>
    <row r="19" spans="1:11" ht="63.75" customHeight="1">
      <c r="A19" s="19" t="s">
        <v>13</v>
      </c>
      <c r="B19" s="19" t="s">
        <v>14</v>
      </c>
      <c r="C19" s="19" t="s">
        <v>58</v>
      </c>
      <c r="D19" s="19">
        <v>540815</v>
      </c>
      <c r="E19" s="19">
        <v>5</v>
      </c>
      <c r="F19" s="19" t="s">
        <v>16</v>
      </c>
      <c r="G19" s="19" t="s">
        <v>164</v>
      </c>
      <c r="H19" s="20" t="s">
        <v>17</v>
      </c>
      <c r="I19" s="23" t="s">
        <v>59</v>
      </c>
      <c r="J19" s="20" t="s">
        <v>60</v>
      </c>
      <c r="K19" s="20" t="s">
        <v>163</v>
      </c>
    </row>
    <row r="20" spans="1:11" ht="45.75" customHeight="1">
      <c r="A20" s="19" t="s">
        <v>13</v>
      </c>
      <c r="B20" s="19" t="s">
        <v>14</v>
      </c>
      <c r="C20" s="19" t="s">
        <v>61</v>
      </c>
      <c r="D20" s="19">
        <v>540816</v>
      </c>
      <c r="E20" s="19">
        <v>5</v>
      </c>
      <c r="F20" s="19" t="s">
        <v>16</v>
      </c>
      <c r="G20" s="19" t="s">
        <v>164</v>
      </c>
      <c r="H20" s="20" t="s">
        <v>17</v>
      </c>
      <c r="I20" s="23" t="s">
        <v>24</v>
      </c>
      <c r="J20" s="20" t="s">
        <v>62</v>
      </c>
      <c r="K20" s="20" t="s">
        <v>163</v>
      </c>
    </row>
    <row r="21" spans="1:11" ht="51" customHeight="1">
      <c r="A21" s="19" t="s">
        <v>13</v>
      </c>
      <c r="B21" s="19" t="s">
        <v>14</v>
      </c>
      <c r="C21" s="19" t="s">
        <v>63</v>
      </c>
      <c r="D21" s="19">
        <v>540817</v>
      </c>
      <c r="E21" s="19">
        <v>2</v>
      </c>
      <c r="F21" s="19" t="s">
        <v>16</v>
      </c>
      <c r="G21" s="19" t="s">
        <v>164</v>
      </c>
      <c r="H21" s="20" t="s">
        <v>17</v>
      </c>
      <c r="I21" s="23" t="s">
        <v>64</v>
      </c>
      <c r="J21" s="20" t="s">
        <v>65</v>
      </c>
      <c r="K21" s="20" t="s">
        <v>163</v>
      </c>
    </row>
    <row r="22" spans="1:11" ht="56.25">
      <c r="A22" s="19" t="s">
        <v>13</v>
      </c>
      <c r="B22" s="19" t="s">
        <v>14</v>
      </c>
      <c r="C22" s="19" t="s">
        <v>66</v>
      </c>
      <c r="D22" s="19">
        <v>540818</v>
      </c>
      <c r="E22" s="19">
        <v>1</v>
      </c>
      <c r="F22" s="19" t="s">
        <v>16</v>
      </c>
      <c r="G22" s="19" t="s">
        <v>164</v>
      </c>
      <c r="H22" s="20" t="s">
        <v>17</v>
      </c>
      <c r="I22" s="23" t="s">
        <v>30</v>
      </c>
      <c r="J22" s="20" t="s">
        <v>67</v>
      </c>
      <c r="K22" s="20" t="s">
        <v>163</v>
      </c>
    </row>
    <row r="23" spans="1:11" ht="63" customHeight="1">
      <c r="A23" s="19" t="s">
        <v>13</v>
      </c>
      <c r="B23" s="19" t="s">
        <v>14</v>
      </c>
      <c r="C23" s="19" t="s">
        <v>68</v>
      </c>
      <c r="D23" s="19">
        <v>540819</v>
      </c>
      <c r="E23" s="19">
        <v>1</v>
      </c>
      <c r="F23" s="19" t="s">
        <v>16</v>
      </c>
      <c r="G23" s="19" t="s">
        <v>164</v>
      </c>
      <c r="H23" s="20" t="s">
        <v>17</v>
      </c>
      <c r="I23" s="23" t="s">
        <v>69</v>
      </c>
      <c r="J23" s="20" t="s">
        <v>70</v>
      </c>
      <c r="K23" s="20" t="s">
        <v>163</v>
      </c>
    </row>
    <row r="24" spans="1:11" ht="73.5" customHeight="1">
      <c r="A24" s="19" t="s">
        <v>13</v>
      </c>
      <c r="B24" s="19" t="s">
        <v>14</v>
      </c>
      <c r="C24" s="19" t="s">
        <v>71</v>
      </c>
      <c r="D24" s="19">
        <v>540820</v>
      </c>
      <c r="E24" s="19">
        <v>25</v>
      </c>
      <c r="F24" s="19" t="s">
        <v>16</v>
      </c>
      <c r="G24" s="19" t="s">
        <v>164</v>
      </c>
      <c r="H24" s="20" t="s">
        <v>72</v>
      </c>
      <c r="I24" s="23" t="s">
        <v>73</v>
      </c>
      <c r="J24" s="20" t="s">
        <v>74</v>
      </c>
      <c r="K24" s="20" t="s">
        <v>163</v>
      </c>
    </row>
    <row r="25" spans="1:11" ht="67.5" customHeight="1">
      <c r="A25" s="19" t="s">
        <v>13</v>
      </c>
      <c r="B25" s="19" t="s">
        <v>14</v>
      </c>
      <c r="C25" s="19" t="s">
        <v>75</v>
      </c>
      <c r="D25" s="19">
        <v>540821</v>
      </c>
      <c r="E25" s="19">
        <v>20</v>
      </c>
      <c r="F25" s="19" t="s">
        <v>16</v>
      </c>
      <c r="G25" s="19" t="s">
        <v>164</v>
      </c>
      <c r="H25" s="20" t="s">
        <v>72</v>
      </c>
      <c r="I25" s="23" t="s">
        <v>76</v>
      </c>
      <c r="J25" s="20" t="s">
        <v>77</v>
      </c>
      <c r="K25" s="20" t="s">
        <v>163</v>
      </c>
    </row>
    <row r="26" spans="1:11" ht="48" customHeight="1">
      <c r="A26" s="19" t="s">
        <v>13</v>
      </c>
      <c r="B26" s="19" t="s">
        <v>14</v>
      </c>
      <c r="C26" s="19" t="s">
        <v>78</v>
      </c>
      <c r="D26" s="19">
        <v>540822</v>
      </c>
      <c r="E26" s="19">
        <v>5</v>
      </c>
      <c r="F26" s="19" t="s">
        <v>16</v>
      </c>
      <c r="G26" s="19" t="s">
        <v>164</v>
      </c>
      <c r="H26" s="20" t="s">
        <v>72</v>
      </c>
      <c r="I26" s="23" t="s">
        <v>24</v>
      </c>
      <c r="J26" s="20" t="s">
        <v>79</v>
      </c>
      <c r="K26" s="20" t="s">
        <v>163</v>
      </c>
    </row>
    <row r="27" spans="1:11" ht="69" customHeight="1">
      <c r="A27" s="19" t="s">
        <v>13</v>
      </c>
      <c r="B27" s="19" t="s">
        <v>14</v>
      </c>
      <c r="C27" s="19" t="s">
        <v>80</v>
      </c>
      <c r="D27" s="19">
        <v>540823</v>
      </c>
      <c r="E27" s="19">
        <v>4</v>
      </c>
      <c r="F27" s="19" t="s">
        <v>16</v>
      </c>
      <c r="G27" s="19" t="s">
        <v>164</v>
      </c>
      <c r="H27" s="20" t="s">
        <v>72</v>
      </c>
      <c r="I27" s="23" t="s">
        <v>81</v>
      </c>
      <c r="J27" s="20" t="s">
        <v>82</v>
      </c>
      <c r="K27" s="20" t="s">
        <v>163</v>
      </c>
    </row>
    <row r="28" spans="1:11" ht="75.75" customHeight="1">
      <c r="A28" s="19" t="s">
        <v>13</v>
      </c>
      <c r="B28" s="19" t="s">
        <v>14</v>
      </c>
      <c r="C28" s="19" t="s">
        <v>83</v>
      </c>
      <c r="D28" s="19">
        <v>540824</v>
      </c>
      <c r="E28" s="19">
        <v>3</v>
      </c>
      <c r="F28" s="19" t="s">
        <v>16</v>
      </c>
      <c r="G28" s="19" t="s">
        <v>164</v>
      </c>
      <c r="H28" s="20" t="s">
        <v>72</v>
      </c>
      <c r="I28" s="23" t="s">
        <v>69</v>
      </c>
      <c r="J28" s="20" t="s">
        <v>84</v>
      </c>
      <c r="K28" s="20" t="s">
        <v>163</v>
      </c>
    </row>
    <row r="29" spans="1:11" ht="127.5" customHeight="1">
      <c r="A29" s="19" t="s">
        <v>13</v>
      </c>
      <c r="B29" s="19" t="s">
        <v>14</v>
      </c>
      <c r="C29" s="19" t="s">
        <v>85</v>
      </c>
      <c r="D29" s="19">
        <v>540825</v>
      </c>
      <c r="E29" s="19">
        <v>4</v>
      </c>
      <c r="F29" s="19" t="s">
        <v>16</v>
      </c>
      <c r="G29" s="19" t="s">
        <v>164</v>
      </c>
      <c r="H29" s="20" t="s">
        <v>72</v>
      </c>
      <c r="I29" s="23" t="s">
        <v>86</v>
      </c>
      <c r="J29" s="20" t="s">
        <v>87</v>
      </c>
      <c r="K29" s="20" t="s">
        <v>163</v>
      </c>
    </row>
    <row r="30" spans="1:11" ht="127.5" customHeight="1">
      <c r="A30" s="19" t="s">
        <v>13</v>
      </c>
      <c r="B30" s="19" t="s">
        <v>14</v>
      </c>
      <c r="C30" s="19" t="s">
        <v>88</v>
      </c>
      <c r="D30" s="19">
        <v>540826</v>
      </c>
      <c r="E30" s="19">
        <v>11</v>
      </c>
      <c r="F30" s="19" t="s">
        <v>16</v>
      </c>
      <c r="G30" s="19" t="s">
        <v>164</v>
      </c>
      <c r="H30" s="20" t="s">
        <v>89</v>
      </c>
      <c r="I30" s="23" t="s">
        <v>90</v>
      </c>
      <c r="J30" s="20" t="s">
        <v>91</v>
      </c>
      <c r="K30" s="20" t="s">
        <v>163</v>
      </c>
    </row>
    <row r="31" spans="1:11" ht="73.5" customHeight="1">
      <c r="A31" s="19" t="s">
        <v>13</v>
      </c>
      <c r="B31" s="19" t="s">
        <v>14</v>
      </c>
      <c r="C31" s="19" t="s">
        <v>92</v>
      </c>
      <c r="D31" s="19">
        <v>540827</v>
      </c>
      <c r="E31" s="19">
        <v>5</v>
      </c>
      <c r="F31" s="19" t="s">
        <v>16</v>
      </c>
      <c r="G31" s="19" t="s">
        <v>164</v>
      </c>
      <c r="H31" s="20" t="s">
        <v>89</v>
      </c>
      <c r="I31" s="23" t="s">
        <v>93</v>
      </c>
      <c r="J31" s="20" t="s">
        <v>94</v>
      </c>
      <c r="K31" s="20" t="s">
        <v>163</v>
      </c>
    </row>
    <row r="32" spans="1:11" ht="63" customHeight="1">
      <c r="A32" s="19" t="s">
        <v>13</v>
      </c>
      <c r="B32" s="19" t="s">
        <v>14</v>
      </c>
      <c r="C32" s="19" t="s">
        <v>95</v>
      </c>
      <c r="D32" s="19">
        <v>540828</v>
      </c>
      <c r="E32" s="19">
        <v>9</v>
      </c>
      <c r="F32" s="19" t="s">
        <v>16</v>
      </c>
      <c r="G32" s="19" t="s">
        <v>164</v>
      </c>
      <c r="H32" s="20" t="s">
        <v>89</v>
      </c>
      <c r="I32" s="23" t="s">
        <v>93</v>
      </c>
      <c r="J32" s="20" t="s">
        <v>94</v>
      </c>
      <c r="K32" s="20" t="s">
        <v>163</v>
      </c>
    </row>
    <row r="33" spans="1:11" ht="36" customHeight="1">
      <c r="A33" s="21" t="s">
        <v>96</v>
      </c>
      <c r="B33" s="21"/>
      <c r="C33" s="21"/>
      <c r="D33" s="21"/>
      <c r="E33" s="21">
        <v>134</v>
      </c>
      <c r="F33" s="21"/>
      <c r="G33" s="21"/>
      <c r="H33" s="22"/>
      <c r="I33" s="22"/>
      <c r="J33" s="22"/>
      <c r="K33" s="24"/>
    </row>
    <row r="34" ht="13.5">
      <c r="K34" s="25"/>
    </row>
  </sheetData>
  <sheetProtection/>
  <mergeCells count="8">
    <mergeCell ref="A2:K2"/>
    <mergeCell ref="B3:C3"/>
    <mergeCell ref="G3:J3"/>
    <mergeCell ref="A3:A4"/>
    <mergeCell ref="D3:D4"/>
    <mergeCell ref="E3:E4"/>
    <mergeCell ref="F3:F4"/>
    <mergeCell ref="K3:K4"/>
  </mergeCells>
  <printOptions/>
  <pageMargins left="0.6299212598425197" right="0.2755905511811024" top="0.7086614173228347" bottom="0.5118110236220472" header="0.5118110236220472" footer="0.5118110236220472"/>
  <pageSetup fitToHeight="0" horizontalDpi="600" verticalDpi="600" orientation="landscape" paperSize="9" scale="92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6"/>
  <sheetViews>
    <sheetView zoomScalePageLayoutView="0" workbookViewId="0" topLeftCell="A1">
      <selection activeCell="A2" sqref="A2:AE2"/>
    </sheetView>
  </sheetViews>
  <sheetFormatPr defaultColWidth="9.00390625" defaultRowHeight="13.5"/>
  <cols>
    <col min="1" max="1" width="4.625" style="1" customWidth="1"/>
    <col min="2" max="2" width="11.375" style="1" customWidth="1"/>
    <col min="3" max="30" width="4.125" style="1" customWidth="1"/>
    <col min="31" max="31" width="4.875" style="1" customWidth="1"/>
    <col min="32" max="237" width="9.00390625" style="1" customWidth="1"/>
    <col min="238" max="16384" width="9.00390625" style="2" customWidth="1"/>
  </cols>
  <sheetData>
    <row r="1" spans="1:2" ht="26.25" customHeight="1">
      <c r="A1" s="31" t="s">
        <v>165</v>
      </c>
      <c r="B1" s="31"/>
    </row>
    <row r="2" spans="1:31" s="1" customFormat="1" ht="42" customHeight="1">
      <c r="A2" s="32" t="s">
        <v>166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s="1" customFormat="1" ht="22.5" customHeight="1">
      <c r="A3" s="38" t="s">
        <v>97</v>
      </c>
      <c r="B3" s="33" t="s">
        <v>98</v>
      </c>
      <c r="C3" s="33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253" s="1" customFormat="1" ht="60" customHeight="1">
      <c r="A4" s="39"/>
      <c r="B4" s="33"/>
      <c r="C4" s="33" t="s">
        <v>100</v>
      </c>
      <c r="D4" s="33"/>
      <c r="E4" s="33"/>
      <c r="F4" s="33" t="s">
        <v>101</v>
      </c>
      <c r="G4" s="33"/>
      <c r="H4" s="33"/>
      <c r="I4" s="34" t="s">
        <v>102</v>
      </c>
      <c r="J4" s="35"/>
      <c r="K4" s="35"/>
      <c r="L4" s="36"/>
      <c r="M4" s="33" t="s">
        <v>103</v>
      </c>
      <c r="N4" s="33"/>
      <c r="O4" s="33" t="s">
        <v>104</v>
      </c>
      <c r="P4" s="33"/>
      <c r="Q4" s="3" t="s">
        <v>105</v>
      </c>
      <c r="R4" s="10" t="s">
        <v>106</v>
      </c>
      <c r="S4" s="3" t="s">
        <v>107</v>
      </c>
      <c r="T4" s="3" t="s">
        <v>108</v>
      </c>
      <c r="U4" s="34" t="s">
        <v>109</v>
      </c>
      <c r="V4" s="36"/>
      <c r="W4" s="34" t="s">
        <v>110</v>
      </c>
      <c r="X4" s="36"/>
      <c r="Y4" s="3" t="s">
        <v>111</v>
      </c>
      <c r="Z4" s="3" t="s">
        <v>112</v>
      </c>
      <c r="AA4" s="3" t="s">
        <v>113</v>
      </c>
      <c r="AB4" s="3" t="s">
        <v>114</v>
      </c>
      <c r="AC4" s="33" t="s">
        <v>115</v>
      </c>
      <c r="AD4" s="33" t="s">
        <v>116</v>
      </c>
      <c r="AE4" s="33" t="s">
        <v>96</v>
      </c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s="1" customFormat="1" ht="39.75" customHeight="1">
      <c r="A5" s="40"/>
      <c r="B5" s="33"/>
      <c r="C5" s="3" t="s">
        <v>117</v>
      </c>
      <c r="D5" s="3" t="s">
        <v>118</v>
      </c>
      <c r="E5" s="3" t="s">
        <v>119</v>
      </c>
      <c r="F5" s="3" t="s">
        <v>117</v>
      </c>
      <c r="G5" s="3" t="s">
        <v>118</v>
      </c>
      <c r="H5" s="3" t="s">
        <v>119</v>
      </c>
      <c r="I5" s="3" t="s">
        <v>116</v>
      </c>
      <c r="J5" s="3" t="s">
        <v>117</v>
      </c>
      <c r="K5" s="3" t="s">
        <v>118</v>
      </c>
      <c r="L5" s="3" t="s">
        <v>119</v>
      </c>
      <c r="M5" s="3" t="s">
        <v>118</v>
      </c>
      <c r="N5" s="3" t="s">
        <v>119</v>
      </c>
      <c r="O5" s="3" t="s">
        <v>118</v>
      </c>
      <c r="P5" s="3" t="s">
        <v>119</v>
      </c>
      <c r="Q5" s="3" t="s">
        <v>119</v>
      </c>
      <c r="R5" s="3" t="s">
        <v>119</v>
      </c>
      <c r="S5" s="3" t="s">
        <v>119</v>
      </c>
      <c r="T5" s="3" t="s">
        <v>119</v>
      </c>
      <c r="U5" s="3" t="s">
        <v>117</v>
      </c>
      <c r="V5" s="3" t="s">
        <v>119</v>
      </c>
      <c r="W5" s="3" t="s">
        <v>117</v>
      </c>
      <c r="X5" s="3" t="s">
        <v>118</v>
      </c>
      <c r="Y5" s="3" t="s">
        <v>117</v>
      </c>
      <c r="Z5" s="11" t="s">
        <v>120</v>
      </c>
      <c r="AA5" s="11" t="s">
        <v>120</v>
      </c>
      <c r="AB5" s="11" t="s">
        <v>120</v>
      </c>
      <c r="AC5" s="33"/>
      <c r="AD5" s="37"/>
      <c r="AE5" s="3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31" s="1" customFormat="1" ht="24" customHeight="1">
      <c r="A6" s="4">
        <v>1</v>
      </c>
      <c r="B6" s="5" t="s">
        <v>121</v>
      </c>
      <c r="C6" s="6"/>
      <c r="D6" s="6"/>
      <c r="E6" s="6">
        <v>2</v>
      </c>
      <c r="F6" s="6"/>
      <c r="G6" s="6"/>
      <c r="H6" s="6">
        <v>1</v>
      </c>
      <c r="I6" s="6"/>
      <c r="J6" s="6"/>
      <c r="K6" s="6"/>
      <c r="L6" s="6">
        <v>2</v>
      </c>
      <c r="M6" s="6"/>
      <c r="N6" s="6">
        <v>1</v>
      </c>
      <c r="O6" s="6"/>
      <c r="P6" s="6">
        <v>1</v>
      </c>
      <c r="Q6" s="6">
        <v>1</v>
      </c>
      <c r="R6" s="6">
        <v>1</v>
      </c>
      <c r="S6" s="6">
        <v>1</v>
      </c>
      <c r="T6" s="6">
        <v>1</v>
      </c>
      <c r="U6" s="6"/>
      <c r="V6" s="6">
        <v>2</v>
      </c>
      <c r="W6" s="6"/>
      <c r="X6" s="6"/>
      <c r="Y6" s="6"/>
      <c r="Z6" s="12"/>
      <c r="AA6" s="12"/>
      <c r="AB6" s="12"/>
      <c r="AC6" s="12"/>
      <c r="AD6" s="6"/>
      <c r="AE6" s="6">
        <f aca="true" t="shared" si="0" ref="AE6:AE45">SUM(C6:AD6)</f>
        <v>13</v>
      </c>
    </row>
    <row r="7" spans="1:31" s="1" customFormat="1" ht="24" customHeight="1">
      <c r="A7" s="4">
        <v>2</v>
      </c>
      <c r="B7" s="5" t="s">
        <v>122</v>
      </c>
      <c r="C7" s="6"/>
      <c r="D7" s="6"/>
      <c r="E7" s="6">
        <v>1</v>
      </c>
      <c r="F7" s="6"/>
      <c r="G7" s="6"/>
      <c r="H7" s="6"/>
      <c r="I7" s="6"/>
      <c r="J7" s="6"/>
      <c r="K7" s="6"/>
      <c r="L7" s="6">
        <v>1</v>
      </c>
      <c r="M7" s="6"/>
      <c r="N7" s="6"/>
      <c r="O7" s="6"/>
      <c r="P7" s="6">
        <v>1</v>
      </c>
      <c r="Q7" s="6">
        <v>1</v>
      </c>
      <c r="R7" s="6"/>
      <c r="S7" s="6"/>
      <c r="T7" s="6">
        <v>1</v>
      </c>
      <c r="U7" s="6"/>
      <c r="V7" s="6">
        <v>1</v>
      </c>
      <c r="W7" s="6"/>
      <c r="X7" s="6"/>
      <c r="Y7" s="6"/>
      <c r="Z7" s="6"/>
      <c r="AA7" s="6"/>
      <c r="AB7" s="6"/>
      <c r="AC7" s="6"/>
      <c r="AD7" s="6"/>
      <c r="AE7" s="6">
        <f t="shared" si="0"/>
        <v>6</v>
      </c>
    </row>
    <row r="8" spans="1:31" s="1" customFormat="1" ht="24" customHeight="1">
      <c r="A8" s="4">
        <v>3</v>
      </c>
      <c r="B8" s="5" t="s">
        <v>123</v>
      </c>
      <c r="C8" s="7">
        <v>1</v>
      </c>
      <c r="D8" s="7"/>
      <c r="E8" s="7"/>
      <c r="F8" s="7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>
        <v>1</v>
      </c>
      <c r="V8" s="7"/>
      <c r="W8" s="7">
        <v>1</v>
      </c>
      <c r="X8" s="7"/>
      <c r="Y8" s="7"/>
      <c r="Z8" s="7"/>
      <c r="AA8" s="7"/>
      <c r="AB8" s="7"/>
      <c r="AC8" s="7"/>
      <c r="AD8" s="7"/>
      <c r="AE8" s="7">
        <f t="shared" si="0"/>
        <v>4</v>
      </c>
    </row>
    <row r="9" spans="1:31" s="1" customFormat="1" ht="24" customHeight="1">
      <c r="A9" s="4">
        <v>4</v>
      </c>
      <c r="B9" s="5" t="s">
        <v>124</v>
      </c>
      <c r="C9" s="7">
        <v>1</v>
      </c>
      <c r="D9" s="7"/>
      <c r="E9" s="7"/>
      <c r="F9" s="7">
        <v>2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>
        <v>1</v>
      </c>
      <c r="Z9" s="7"/>
      <c r="AA9" s="7"/>
      <c r="AB9" s="7"/>
      <c r="AC9" s="7"/>
      <c r="AD9" s="7"/>
      <c r="AE9" s="7">
        <f t="shared" si="0"/>
        <v>4</v>
      </c>
    </row>
    <row r="10" spans="1:31" s="1" customFormat="1" ht="24" customHeight="1">
      <c r="A10" s="4">
        <v>5</v>
      </c>
      <c r="B10" s="5" t="s">
        <v>125</v>
      </c>
      <c r="C10" s="6">
        <v>2</v>
      </c>
      <c r="D10" s="6"/>
      <c r="E10" s="6"/>
      <c r="F10" s="6"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v>1</v>
      </c>
      <c r="V10" s="6"/>
      <c r="W10" s="6"/>
      <c r="X10" s="6"/>
      <c r="Y10" s="6"/>
      <c r="Z10" s="6"/>
      <c r="AA10" s="6"/>
      <c r="AB10" s="6"/>
      <c r="AC10" s="6"/>
      <c r="AD10" s="6"/>
      <c r="AE10" s="6">
        <f t="shared" si="0"/>
        <v>4</v>
      </c>
    </row>
    <row r="11" spans="1:31" s="1" customFormat="1" ht="24" customHeight="1">
      <c r="A11" s="4">
        <v>6</v>
      </c>
      <c r="B11" s="5" t="s">
        <v>126</v>
      </c>
      <c r="C11" s="7">
        <v>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v>1</v>
      </c>
      <c r="X11" s="7"/>
      <c r="Y11" s="7"/>
      <c r="Z11" s="7"/>
      <c r="AA11" s="7"/>
      <c r="AB11" s="7"/>
      <c r="AC11" s="7"/>
      <c r="AD11" s="7"/>
      <c r="AE11" s="7">
        <f t="shared" si="0"/>
        <v>2</v>
      </c>
    </row>
    <row r="12" spans="1:31" s="1" customFormat="1" ht="24" customHeight="1">
      <c r="A12" s="4">
        <v>7</v>
      </c>
      <c r="B12" s="8" t="s">
        <v>127</v>
      </c>
      <c r="C12" s="6">
        <v>1</v>
      </c>
      <c r="D12" s="6"/>
      <c r="E12" s="6"/>
      <c r="F12" s="6">
        <v>1</v>
      </c>
      <c r="G12" s="6"/>
      <c r="H12" s="6"/>
      <c r="I12" s="6"/>
      <c r="J12" s="6">
        <v>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0"/>
        <v>3</v>
      </c>
    </row>
    <row r="13" spans="1:31" s="1" customFormat="1" ht="24" customHeight="1">
      <c r="A13" s="4">
        <v>8</v>
      </c>
      <c r="B13" s="5" t="s">
        <v>128</v>
      </c>
      <c r="C13" s="6"/>
      <c r="D13" s="6">
        <v>1</v>
      </c>
      <c r="E13" s="6"/>
      <c r="F13" s="6"/>
      <c r="G13" s="6"/>
      <c r="H13" s="6"/>
      <c r="I13" s="6"/>
      <c r="J13" s="6"/>
      <c r="K13" s="6">
        <v>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v>1</v>
      </c>
      <c r="AD13" s="6"/>
      <c r="AE13" s="6">
        <f t="shared" si="0"/>
        <v>3</v>
      </c>
    </row>
    <row r="14" spans="1:31" s="1" customFormat="1" ht="24" customHeight="1">
      <c r="A14" s="4">
        <v>9</v>
      </c>
      <c r="B14" s="5" t="s">
        <v>129</v>
      </c>
      <c r="C14" s="6"/>
      <c r="D14" s="6"/>
      <c r="E14" s="6"/>
      <c r="F14" s="6"/>
      <c r="G14" s="6">
        <v>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0"/>
        <v>1</v>
      </c>
    </row>
    <row r="15" spans="1:31" s="1" customFormat="1" ht="24" customHeight="1">
      <c r="A15" s="4">
        <v>10</v>
      </c>
      <c r="B15" s="5" t="s">
        <v>130</v>
      </c>
      <c r="C15" s="6"/>
      <c r="D15" s="6"/>
      <c r="E15" s="6"/>
      <c r="F15" s="6"/>
      <c r="G15" s="6">
        <v>1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0"/>
        <v>1</v>
      </c>
    </row>
    <row r="16" spans="1:31" s="1" customFormat="1" ht="24" customHeight="1">
      <c r="A16" s="4">
        <v>11</v>
      </c>
      <c r="B16" s="5" t="s">
        <v>131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6"/>
      <c r="AA16" s="6"/>
      <c r="AB16" s="6"/>
      <c r="AC16" s="6"/>
      <c r="AD16" s="6"/>
      <c r="AE16" s="6">
        <f t="shared" si="0"/>
        <v>1</v>
      </c>
    </row>
    <row r="17" spans="1:31" ht="24" customHeight="1">
      <c r="A17" s="4">
        <v>12</v>
      </c>
      <c r="B17" s="5" t="s">
        <v>132</v>
      </c>
      <c r="C17" s="6">
        <v>1</v>
      </c>
      <c r="D17" s="6"/>
      <c r="E17" s="6"/>
      <c r="F17" s="6">
        <v>2</v>
      </c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v>1</v>
      </c>
      <c r="Z17" s="6"/>
      <c r="AA17" s="6"/>
      <c r="AB17" s="6"/>
      <c r="AC17" s="6"/>
      <c r="AD17" s="6"/>
      <c r="AE17" s="6">
        <f t="shared" si="0"/>
        <v>5</v>
      </c>
    </row>
    <row r="18" spans="1:31" ht="24" customHeight="1">
      <c r="A18" s="4">
        <v>13</v>
      </c>
      <c r="B18" s="5" t="s">
        <v>133</v>
      </c>
      <c r="C18" s="6"/>
      <c r="D18" s="6"/>
      <c r="E18" s="6"/>
      <c r="F18" s="6"/>
      <c r="G18" s="6"/>
      <c r="H18" s="6"/>
      <c r="I18" s="6"/>
      <c r="J18" s="6"/>
      <c r="K18" s="6">
        <v>1</v>
      </c>
      <c r="L18" s="6"/>
      <c r="M18" s="6">
        <v>1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>
        <v>1</v>
      </c>
      <c r="Y18" s="6"/>
      <c r="Z18" s="6"/>
      <c r="AA18" s="6"/>
      <c r="AB18" s="6"/>
      <c r="AC18" s="6"/>
      <c r="AD18" s="6"/>
      <c r="AE18" s="6">
        <f t="shared" si="0"/>
        <v>3</v>
      </c>
    </row>
    <row r="19" spans="1:31" ht="24" customHeight="1">
      <c r="A19" s="4">
        <v>14</v>
      </c>
      <c r="B19" s="5" t="s">
        <v>134</v>
      </c>
      <c r="C19" s="6"/>
      <c r="D19" s="6">
        <v>1</v>
      </c>
      <c r="E19" s="6"/>
      <c r="F19" s="6"/>
      <c r="G19" s="6"/>
      <c r="H19" s="6"/>
      <c r="I19" s="6"/>
      <c r="J19" s="6"/>
      <c r="K19" s="6">
        <v>1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0"/>
        <v>2</v>
      </c>
    </row>
    <row r="20" spans="1:31" ht="24" customHeight="1">
      <c r="A20" s="4">
        <v>15</v>
      </c>
      <c r="B20" s="5" t="s">
        <v>135</v>
      </c>
      <c r="C20" s="6"/>
      <c r="D20" s="6"/>
      <c r="E20" s="6"/>
      <c r="F20" s="6">
        <v>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v>1</v>
      </c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0"/>
        <v>2</v>
      </c>
    </row>
    <row r="21" spans="1:31" ht="24" customHeight="1">
      <c r="A21" s="4">
        <v>16</v>
      </c>
      <c r="B21" s="5" t="s">
        <v>136</v>
      </c>
      <c r="C21" s="7">
        <v>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>
        <f t="shared" si="0"/>
        <v>1</v>
      </c>
    </row>
    <row r="22" spans="1:31" ht="24" customHeight="1">
      <c r="A22" s="4">
        <v>17</v>
      </c>
      <c r="B22" s="5" t="s">
        <v>137</v>
      </c>
      <c r="C22" s="7"/>
      <c r="D22" s="7"/>
      <c r="E22" s="7"/>
      <c r="F22" s="7"/>
      <c r="G22" s="7"/>
      <c r="H22" s="7"/>
      <c r="I22" s="7"/>
      <c r="J22" s="7">
        <v>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>
        <v>1</v>
      </c>
      <c r="AD22" s="7"/>
      <c r="AE22" s="7">
        <f t="shared" si="0"/>
        <v>2</v>
      </c>
    </row>
    <row r="23" spans="1:31" ht="24" customHeight="1">
      <c r="A23" s="4">
        <v>18</v>
      </c>
      <c r="B23" s="5" t="s">
        <v>138</v>
      </c>
      <c r="C23" s="6"/>
      <c r="D23" s="6"/>
      <c r="E23" s="6"/>
      <c r="F23" s="6"/>
      <c r="G23" s="6">
        <v>1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v>1</v>
      </c>
      <c r="AD23" s="6"/>
      <c r="AE23" s="6">
        <f t="shared" si="0"/>
        <v>2</v>
      </c>
    </row>
    <row r="24" spans="1:31" ht="24" customHeight="1">
      <c r="A24" s="4">
        <v>19</v>
      </c>
      <c r="B24" s="9" t="s">
        <v>139</v>
      </c>
      <c r="C24" s="7"/>
      <c r="D24" s="7">
        <v>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>
        <f t="shared" si="0"/>
        <v>1</v>
      </c>
    </row>
    <row r="25" spans="1:31" ht="24" customHeight="1">
      <c r="A25" s="4">
        <v>20</v>
      </c>
      <c r="B25" s="9" t="s">
        <v>140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0"/>
        <v>1</v>
      </c>
    </row>
    <row r="26" spans="1:31" ht="24" customHeight="1">
      <c r="A26" s="4">
        <v>21</v>
      </c>
      <c r="B26" s="9" t="s">
        <v>141</v>
      </c>
      <c r="C26" s="7">
        <v>1</v>
      </c>
      <c r="D26" s="7"/>
      <c r="E26" s="7"/>
      <c r="F26" s="7">
        <v>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>
        <v>1</v>
      </c>
      <c r="AD26" s="7"/>
      <c r="AE26" s="7">
        <f t="shared" si="0"/>
        <v>3</v>
      </c>
    </row>
    <row r="27" spans="1:31" ht="24" customHeight="1">
      <c r="A27" s="4">
        <v>22</v>
      </c>
      <c r="B27" s="9" t="s">
        <v>142</v>
      </c>
      <c r="C27" s="6">
        <v>3</v>
      </c>
      <c r="D27" s="6"/>
      <c r="E27" s="6"/>
      <c r="F27" s="6">
        <v>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v>1</v>
      </c>
      <c r="V27" s="6"/>
      <c r="W27" s="6"/>
      <c r="X27" s="6"/>
      <c r="Y27" s="6">
        <v>1</v>
      </c>
      <c r="Z27" s="6"/>
      <c r="AA27" s="6"/>
      <c r="AB27" s="6"/>
      <c r="AC27" s="6"/>
      <c r="AD27" s="6"/>
      <c r="AE27" s="6">
        <f t="shared" si="0"/>
        <v>8</v>
      </c>
    </row>
    <row r="28" spans="1:31" ht="24" customHeight="1">
      <c r="A28" s="4">
        <v>23</v>
      </c>
      <c r="B28" s="9" t="s">
        <v>143</v>
      </c>
      <c r="C28" s="7">
        <v>2</v>
      </c>
      <c r="D28" s="7"/>
      <c r="E28" s="7"/>
      <c r="F28" s="7"/>
      <c r="G28" s="7"/>
      <c r="H28" s="7"/>
      <c r="I28" s="7"/>
      <c r="J28" s="7">
        <v>1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>
        <f t="shared" si="0"/>
        <v>3</v>
      </c>
    </row>
    <row r="29" spans="1:31" ht="24" customHeight="1">
      <c r="A29" s="4">
        <v>24</v>
      </c>
      <c r="B29" s="9" t="s">
        <v>144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>
        <v>1</v>
      </c>
      <c r="X29" s="6"/>
      <c r="Y29" s="6"/>
      <c r="Z29" s="6"/>
      <c r="AA29" s="6"/>
      <c r="AB29" s="6"/>
      <c r="AC29" s="6"/>
      <c r="AD29" s="6"/>
      <c r="AE29" s="6">
        <f t="shared" si="0"/>
        <v>1</v>
      </c>
    </row>
    <row r="30" spans="1:31" ht="24" customHeight="1">
      <c r="A30" s="4">
        <v>25</v>
      </c>
      <c r="B30" s="9" t="s">
        <v>145</v>
      </c>
      <c r="C30" s="6">
        <v>1</v>
      </c>
      <c r="D30" s="6">
        <v>2</v>
      </c>
      <c r="E30" s="6"/>
      <c r="F30" s="6">
        <v>2</v>
      </c>
      <c r="G30" s="6">
        <v>2</v>
      </c>
      <c r="H30" s="6"/>
      <c r="I30" s="6"/>
      <c r="J30" s="6"/>
      <c r="K30" s="6">
        <v>1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f t="shared" si="0"/>
        <v>8</v>
      </c>
    </row>
    <row r="31" spans="1:31" ht="24" customHeight="1">
      <c r="A31" s="4">
        <v>26</v>
      </c>
      <c r="B31" s="9" t="s">
        <v>146</v>
      </c>
      <c r="C31" s="6"/>
      <c r="D31" s="6">
        <v>1</v>
      </c>
      <c r="E31" s="6"/>
      <c r="F31" s="6"/>
      <c r="G31" s="6"/>
      <c r="H31" s="6"/>
      <c r="I31" s="6"/>
      <c r="J31" s="6"/>
      <c r="K31" s="6">
        <v>1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f t="shared" si="0"/>
        <v>2</v>
      </c>
    </row>
    <row r="32" spans="1:31" ht="24" customHeight="1">
      <c r="A32" s="4">
        <v>27</v>
      </c>
      <c r="B32" s="9" t="s">
        <v>147</v>
      </c>
      <c r="C32" s="6"/>
      <c r="D32" s="6"/>
      <c r="E32" s="6"/>
      <c r="F32" s="6">
        <v>1</v>
      </c>
      <c r="G32" s="6"/>
      <c r="H32" s="6"/>
      <c r="I32" s="6"/>
      <c r="J32" s="6">
        <v>1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f t="shared" si="0"/>
        <v>2</v>
      </c>
    </row>
    <row r="33" spans="1:31" ht="24" customHeight="1">
      <c r="A33" s="4">
        <v>28</v>
      </c>
      <c r="B33" s="9" t="s">
        <v>148</v>
      </c>
      <c r="C33" s="7">
        <v>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>
        <f t="shared" si="0"/>
        <v>1</v>
      </c>
    </row>
    <row r="34" spans="1:31" ht="24" customHeight="1">
      <c r="A34" s="4">
        <v>29</v>
      </c>
      <c r="B34" s="5" t="s">
        <v>149</v>
      </c>
      <c r="C34" s="6">
        <v>1</v>
      </c>
      <c r="D34" s="6"/>
      <c r="E34" s="6"/>
      <c r="F34" s="6">
        <v>1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si="0"/>
        <v>2</v>
      </c>
    </row>
    <row r="35" spans="1:31" ht="24" customHeight="1">
      <c r="A35" s="4">
        <v>30</v>
      </c>
      <c r="B35" s="5" t="s">
        <v>150</v>
      </c>
      <c r="C35" s="7">
        <v>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>
        <f t="shared" si="0"/>
        <v>1</v>
      </c>
    </row>
    <row r="36" spans="1:31" ht="24" customHeight="1">
      <c r="A36" s="4">
        <v>31</v>
      </c>
      <c r="B36" s="5" t="s">
        <v>151</v>
      </c>
      <c r="C36" s="7"/>
      <c r="D36" s="7">
        <v>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>
        <f t="shared" si="0"/>
        <v>1</v>
      </c>
    </row>
    <row r="37" spans="1:31" ht="24" customHeight="1">
      <c r="A37" s="4">
        <v>32</v>
      </c>
      <c r="B37" s="9" t="s">
        <v>152</v>
      </c>
      <c r="C37" s="7">
        <v>2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6"/>
      <c r="W37" s="6"/>
      <c r="X37" s="6"/>
      <c r="Y37" s="6"/>
      <c r="Z37" s="6"/>
      <c r="AA37" s="6"/>
      <c r="AB37" s="6"/>
      <c r="AC37" s="6"/>
      <c r="AD37" s="6"/>
      <c r="AE37" s="6">
        <f t="shared" si="0"/>
        <v>2</v>
      </c>
    </row>
    <row r="38" spans="1:31" ht="24" customHeight="1">
      <c r="A38" s="4">
        <v>33</v>
      </c>
      <c r="B38" s="9" t="s">
        <v>153</v>
      </c>
      <c r="C38" s="6">
        <v>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f t="shared" si="0"/>
        <v>1</v>
      </c>
    </row>
    <row r="39" spans="1:31" ht="24" customHeight="1">
      <c r="A39" s="4">
        <v>34</v>
      </c>
      <c r="B39" s="9" t="s">
        <v>154</v>
      </c>
      <c r="C39" s="6">
        <v>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f t="shared" si="0"/>
        <v>1</v>
      </c>
    </row>
    <row r="40" spans="1:31" ht="24" customHeight="1">
      <c r="A40" s="4">
        <v>35</v>
      </c>
      <c r="B40" s="9" t="s">
        <v>155</v>
      </c>
      <c r="C40" s="6">
        <v>1</v>
      </c>
      <c r="D40" s="6"/>
      <c r="E40" s="6"/>
      <c r="F40" s="6"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f t="shared" si="0"/>
        <v>2</v>
      </c>
    </row>
    <row r="41" spans="1:31" ht="24" customHeight="1">
      <c r="A41" s="4">
        <v>36</v>
      </c>
      <c r="B41" s="9" t="s">
        <v>156</v>
      </c>
      <c r="C41" s="6">
        <v>2</v>
      </c>
      <c r="D41" s="6"/>
      <c r="E41" s="6"/>
      <c r="F41" s="6">
        <v>3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>
        <v>1</v>
      </c>
      <c r="Z41" s="6"/>
      <c r="AA41" s="6"/>
      <c r="AB41" s="6"/>
      <c r="AC41" s="6">
        <v>1</v>
      </c>
      <c r="AD41" s="6"/>
      <c r="AE41" s="6">
        <f t="shared" si="0"/>
        <v>7</v>
      </c>
    </row>
    <row r="42" spans="1:31" ht="24" customHeight="1">
      <c r="A42" s="4">
        <v>37</v>
      </c>
      <c r="B42" s="9" t="s">
        <v>157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>
        <v>3</v>
      </c>
      <c r="AA42" s="6">
        <v>2</v>
      </c>
      <c r="AB42" s="6">
        <v>3</v>
      </c>
      <c r="AC42" s="6"/>
      <c r="AD42" s="6"/>
      <c r="AE42" s="6">
        <f t="shared" si="0"/>
        <v>8</v>
      </c>
    </row>
    <row r="43" spans="1:31" ht="24" customHeight="1">
      <c r="A43" s="4">
        <v>38</v>
      </c>
      <c r="B43" s="9" t="s">
        <v>158</v>
      </c>
      <c r="C43" s="6"/>
      <c r="D43" s="6"/>
      <c r="E43" s="6"/>
      <c r="F43" s="6"/>
      <c r="G43" s="6"/>
      <c r="H43" s="6"/>
      <c r="I43" s="6">
        <v>1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>
        <v>1</v>
      </c>
      <c r="AE43" s="6">
        <f t="shared" si="0"/>
        <v>2</v>
      </c>
    </row>
    <row r="44" spans="1:31" ht="24" customHeight="1">
      <c r="A44" s="4">
        <v>39</v>
      </c>
      <c r="B44" s="9" t="s">
        <v>159</v>
      </c>
      <c r="C44" s="6"/>
      <c r="D44" s="6"/>
      <c r="E44" s="6"/>
      <c r="F44" s="6"/>
      <c r="G44" s="6"/>
      <c r="H44" s="6"/>
      <c r="I44" s="6">
        <v>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>
        <v>1</v>
      </c>
      <c r="AE44" s="6">
        <f t="shared" si="0"/>
        <v>3</v>
      </c>
    </row>
    <row r="45" spans="1:31" ht="24" customHeight="1">
      <c r="A45" s="4">
        <v>40</v>
      </c>
      <c r="B45" s="9" t="s">
        <v>160</v>
      </c>
      <c r="C45" s="6"/>
      <c r="D45" s="6"/>
      <c r="E45" s="6"/>
      <c r="F45" s="6"/>
      <c r="G45" s="6"/>
      <c r="H45" s="6"/>
      <c r="I45" s="6">
        <v>8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>
        <v>7</v>
      </c>
      <c r="AE45" s="6">
        <f t="shared" si="0"/>
        <v>15</v>
      </c>
    </row>
    <row r="46" spans="1:31" ht="24" customHeight="1">
      <c r="A46" s="37" t="s">
        <v>96</v>
      </c>
      <c r="B46" s="37"/>
      <c r="C46" s="6">
        <f aca="true" t="shared" si="1" ref="C46:H46">SUM(C6:C45)</f>
        <v>25</v>
      </c>
      <c r="D46" s="6">
        <f t="shared" si="1"/>
        <v>7</v>
      </c>
      <c r="E46" s="6">
        <f t="shared" si="1"/>
        <v>3</v>
      </c>
      <c r="F46" s="6">
        <f t="shared" si="1"/>
        <v>20</v>
      </c>
      <c r="G46" s="6">
        <f t="shared" si="1"/>
        <v>5</v>
      </c>
      <c r="H46" s="6">
        <f t="shared" si="1"/>
        <v>1</v>
      </c>
      <c r="I46" s="6">
        <v>11</v>
      </c>
      <c r="J46" s="6">
        <f aca="true" t="shared" si="2" ref="J46:Q46">SUM(J6:J45)</f>
        <v>5</v>
      </c>
      <c r="K46" s="6">
        <f t="shared" si="2"/>
        <v>5</v>
      </c>
      <c r="L46" s="6">
        <f t="shared" si="2"/>
        <v>3</v>
      </c>
      <c r="M46" s="6">
        <f t="shared" si="2"/>
        <v>2</v>
      </c>
      <c r="N46" s="6">
        <f t="shared" si="2"/>
        <v>1</v>
      </c>
      <c r="O46" s="6">
        <f t="shared" si="2"/>
        <v>1</v>
      </c>
      <c r="P46" s="6">
        <f t="shared" si="2"/>
        <v>2</v>
      </c>
      <c r="Q46" s="6">
        <f t="shared" si="2"/>
        <v>2</v>
      </c>
      <c r="R46" s="6">
        <f aca="true" t="shared" si="3" ref="R46:Z46">SUM(R6:R45)</f>
        <v>1</v>
      </c>
      <c r="S46" s="6">
        <f t="shared" si="3"/>
        <v>1</v>
      </c>
      <c r="T46" s="6">
        <f t="shared" si="3"/>
        <v>2</v>
      </c>
      <c r="U46" s="6">
        <f t="shared" si="3"/>
        <v>4</v>
      </c>
      <c r="V46" s="6">
        <f t="shared" si="3"/>
        <v>3</v>
      </c>
      <c r="W46" s="6">
        <f t="shared" si="3"/>
        <v>3</v>
      </c>
      <c r="X46" s="6">
        <f t="shared" si="3"/>
        <v>1</v>
      </c>
      <c r="Y46" s="6">
        <f t="shared" si="3"/>
        <v>4</v>
      </c>
      <c r="Z46" s="6">
        <f t="shared" si="3"/>
        <v>3</v>
      </c>
      <c r="AA46" s="6">
        <v>2</v>
      </c>
      <c r="AB46" s="6">
        <v>3</v>
      </c>
      <c r="AC46" s="6">
        <f>SUM(AC6:AC45)</f>
        <v>5</v>
      </c>
      <c r="AD46" s="6">
        <v>9</v>
      </c>
      <c r="AE46" s="6">
        <f>SUM(AE6:AE45)</f>
        <v>134</v>
      </c>
    </row>
  </sheetData>
  <sheetProtection/>
  <mergeCells count="16">
    <mergeCell ref="AE4:AE5"/>
    <mergeCell ref="A46:B46"/>
    <mergeCell ref="A3:A5"/>
    <mergeCell ref="B3:B5"/>
    <mergeCell ref="AC4:AC5"/>
    <mergeCell ref="AD4:AD5"/>
    <mergeCell ref="A1:B1"/>
    <mergeCell ref="A2:AE2"/>
    <mergeCell ref="C3:AE3"/>
    <mergeCell ref="C4:E4"/>
    <mergeCell ref="F4:H4"/>
    <mergeCell ref="I4:L4"/>
    <mergeCell ref="M4:N4"/>
    <mergeCell ref="O4:P4"/>
    <mergeCell ref="U4:V4"/>
    <mergeCell ref="W4:X4"/>
  </mergeCells>
  <printOptions/>
  <pageMargins left="0.751388888888889" right="0.751388888888889" top="0.590277777777778" bottom="0.393055555555556" header="0.511805555555556" footer="0.511805555555556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6160033</cp:lastModifiedBy>
  <cp:lastPrinted>2019-03-14T09:16:10Z</cp:lastPrinted>
  <dcterms:created xsi:type="dcterms:W3CDTF">2019-02-27T07:32:00Z</dcterms:created>
  <dcterms:modified xsi:type="dcterms:W3CDTF">2019-03-15T07:14:20Z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