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考核招聘" sheetId="1" r:id="rId1"/>
  </sheets>
  <definedNames/>
  <calcPr fullCalcOnLoad="1"/>
</workbook>
</file>

<file path=xl/sharedStrings.xml><?xml version="1.0" encoding="utf-8"?>
<sst xmlns="http://schemas.openxmlformats.org/spreadsheetml/2006/main" count="323" uniqueCount="130">
  <si>
    <t>附件1</t>
  </si>
  <si>
    <t>重庆市铜梁区2017年第四季度考核招聘专业技术人才计划表</t>
  </si>
  <si>
    <t>序号</t>
  </si>
  <si>
    <t>主管
部门</t>
  </si>
  <si>
    <t>申报
单位</t>
  </si>
  <si>
    <t>单位性质</t>
  </si>
  <si>
    <t>编制数</t>
  </si>
  <si>
    <t>实有人数</t>
  </si>
  <si>
    <t>可用余编数</t>
  </si>
  <si>
    <t>申报数量小计</t>
  </si>
  <si>
    <t>招聘计划</t>
  </si>
  <si>
    <t>岗位名称</t>
  </si>
  <si>
    <t>岗位性质</t>
  </si>
  <si>
    <t>拟聘用岗位
类别及等级</t>
  </si>
  <si>
    <t>学历（学位）要求</t>
  </si>
  <si>
    <t>专业要求</t>
  </si>
  <si>
    <t>其他要求</t>
  </si>
  <si>
    <t>进人方式</t>
  </si>
  <si>
    <t>备注</t>
  </si>
  <si>
    <t>合计</t>
  </si>
  <si>
    <t>区教委</t>
  </si>
  <si>
    <t>铜梁中学</t>
  </si>
  <si>
    <t>全额事业</t>
  </si>
  <si>
    <t>语文</t>
  </si>
  <si>
    <t>专技</t>
  </si>
  <si>
    <t>专技12级及以上</t>
  </si>
  <si>
    <t>教育部直属师范大学全日制普通高校研究生及以上学历并取得相应学位或免师本科生</t>
  </si>
  <si>
    <t>中国语言文学类和教育学类中（汉语相关专业）</t>
  </si>
  <si>
    <t>高中及以上教师资格证</t>
  </si>
  <si>
    <t>考核招聘</t>
  </si>
  <si>
    <t>数学</t>
  </si>
  <si>
    <t>数学类</t>
  </si>
  <si>
    <t>英语</t>
  </si>
  <si>
    <t>外国语言文学类（英语相关专业）</t>
  </si>
  <si>
    <t>物理</t>
  </si>
  <si>
    <t>物理学类</t>
  </si>
  <si>
    <t>化学</t>
  </si>
  <si>
    <t>化学类</t>
  </si>
  <si>
    <t>生物</t>
  </si>
  <si>
    <t>生物科学类</t>
  </si>
  <si>
    <t>铜梁一中</t>
  </si>
  <si>
    <t>政治</t>
  </si>
  <si>
    <t>政治学类</t>
  </si>
  <si>
    <t>历史</t>
  </si>
  <si>
    <t>历史学类</t>
  </si>
  <si>
    <t>地理</t>
  </si>
  <si>
    <t>地理科学类</t>
  </si>
  <si>
    <t>信息技术</t>
  </si>
  <si>
    <t>数字媒体技术及相关专业</t>
  </si>
  <si>
    <t>铜梁二中</t>
  </si>
  <si>
    <t>文秘</t>
  </si>
  <si>
    <t>职教中心</t>
  </si>
  <si>
    <t>中职或高中及以上教师资格证</t>
  </si>
  <si>
    <t>体育</t>
  </si>
  <si>
    <t>体育学类</t>
  </si>
  <si>
    <t>机电技术</t>
  </si>
  <si>
    <t>全日制普通高校本科及以上学历并取得相应学位</t>
  </si>
  <si>
    <t>机电技术教育（数控维修方向）专业</t>
  </si>
  <si>
    <t>具备中级及以上职业技术资格；自动化专业须为机器人方向；须在试用期内取得中职或高中及以上教师资格证书；
赴天津天津职业技术师范大学报名点招聘岗位</t>
  </si>
  <si>
    <t>机器人</t>
  </si>
  <si>
    <t>电气技术教育、自动化专业</t>
  </si>
  <si>
    <t>机器人方向</t>
  </si>
  <si>
    <t>模具</t>
  </si>
  <si>
    <t>材料成型及控制工程（模具方向）专业</t>
  </si>
  <si>
    <t>汽车维修</t>
  </si>
  <si>
    <t>汽车维修工程教育专业</t>
  </si>
  <si>
    <t>轨道交通</t>
  </si>
  <si>
    <t>交通运输（城市轨道交通方向）专业</t>
  </si>
  <si>
    <t>区卫生计生委</t>
  </si>
  <si>
    <t>区人民医院</t>
  </si>
  <si>
    <t>差额
事业</t>
  </si>
  <si>
    <t>临床</t>
  </si>
  <si>
    <t>全日制普通高校研究生及以上学历并取得相应学位</t>
  </si>
  <si>
    <t>医学【学科门类】</t>
  </si>
  <si>
    <t>其中从事临床医生工作的，需要有执业医师资格证并取得住院医师规培证或医师中级职称以上资格证</t>
  </si>
  <si>
    <t>区中医院</t>
  </si>
  <si>
    <t>中药</t>
  </si>
  <si>
    <t>中药学</t>
  </si>
  <si>
    <t>经信委</t>
  </si>
  <si>
    <t>工业企业发展中心</t>
  </si>
  <si>
    <t>经济管理</t>
  </si>
  <si>
    <t>职员</t>
  </si>
  <si>
    <t>职员9级及以上</t>
  </si>
  <si>
    <t>经济学类</t>
  </si>
  <si>
    <t>教委</t>
  </si>
  <si>
    <t>学生资助管理中心</t>
  </si>
  <si>
    <t>财务会计</t>
  </si>
  <si>
    <t>经济学学科门类</t>
  </si>
  <si>
    <t>教师进修学校</t>
  </si>
  <si>
    <t>高中语文教研员</t>
  </si>
  <si>
    <t>中国语言文学类</t>
  </si>
  <si>
    <t>具有2年及上教学相关工作经历</t>
  </si>
  <si>
    <t>高中数学教研员</t>
  </si>
  <si>
    <t>高中生物教研员</t>
  </si>
  <si>
    <t>心理学教研员</t>
  </si>
  <si>
    <t>心理学类</t>
  </si>
  <si>
    <t>高中化学教研员</t>
  </si>
  <si>
    <t>教育科研</t>
  </si>
  <si>
    <t>课程与教学论</t>
  </si>
  <si>
    <t>城乡建委</t>
  </si>
  <si>
    <t>建设工程质量监督站</t>
  </si>
  <si>
    <t>质量监督</t>
  </si>
  <si>
    <t>土木类、建筑类</t>
  </si>
  <si>
    <t>建筑管理站</t>
  </si>
  <si>
    <t>工程管理</t>
  </si>
  <si>
    <t>管理科学与工程类</t>
  </si>
  <si>
    <t>交委</t>
  </si>
  <si>
    <t>港航管理处</t>
  </si>
  <si>
    <t>船舶检验</t>
  </si>
  <si>
    <t>机械类</t>
  </si>
  <si>
    <t>注册验船师；具有2年及以上验船相关工作经历</t>
  </si>
  <si>
    <t>环保局</t>
  </si>
  <si>
    <t>环境监测站</t>
  </si>
  <si>
    <t>环境监测</t>
  </si>
  <si>
    <t>环境科学与工程类</t>
  </si>
  <si>
    <t>规划局</t>
  </si>
  <si>
    <t>城乡规划设计室</t>
  </si>
  <si>
    <t>差额事业</t>
  </si>
  <si>
    <t>测量技术</t>
  </si>
  <si>
    <t>测绘类</t>
  </si>
  <si>
    <t>文化委</t>
  </si>
  <si>
    <t>少年儿童业余体育学校</t>
  </si>
  <si>
    <t>体育教练</t>
  </si>
  <si>
    <t>不限</t>
  </si>
  <si>
    <t>具有国家一级运动员、国家级裁判员资格</t>
  </si>
  <si>
    <t>文化馆</t>
  </si>
  <si>
    <t>文化艺术</t>
  </si>
  <si>
    <t>艺术学理论类</t>
  </si>
  <si>
    <t>文物管理所</t>
  </si>
  <si>
    <t>文物保护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</si>
</sst>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0"/>
      <name val="宋体"/>
      <family val="0"/>
    </font>
    <font>
      <b/>
      <sz val="10"/>
      <name val="宋体"/>
      <family val="0"/>
    </font>
    <font>
      <sz val="16"/>
      <name val="方正黑体_GBK"/>
      <family val="0"/>
    </font>
    <font>
      <sz val="12"/>
      <name val="方正仿宋_GBK"/>
      <family val="4"/>
    </font>
    <font>
      <sz val="18"/>
      <name val="方正小标宋_GBK"/>
      <family val="4"/>
    </font>
    <font>
      <sz val="18"/>
      <name val="黑体"/>
      <family val="3"/>
    </font>
    <font>
      <sz val="10"/>
      <name val="方正黑体_GBK"/>
      <family val="0"/>
    </font>
    <font>
      <sz val="10"/>
      <name val="方正仿宋_GBK"/>
      <family val="4"/>
    </font>
    <font>
      <sz val="10"/>
      <color indexed="8"/>
      <name val="方正黑体_GBK"/>
      <family val="0"/>
    </font>
    <font>
      <sz val="10"/>
      <name val="Times New Roman"/>
      <family val="1"/>
    </font>
    <font>
      <b/>
      <sz val="10"/>
      <color indexed="8"/>
      <name val="宋体"/>
      <family val="0"/>
    </font>
    <font>
      <sz val="10"/>
      <color indexed="8"/>
      <name val="方正仿宋_GBK"/>
      <family val="4"/>
    </font>
    <font>
      <sz val="12"/>
      <name val="Times New Roman"/>
      <family val="1"/>
    </font>
    <font>
      <sz val="11"/>
      <color indexed="8"/>
      <name val="宋体"/>
      <family val="0"/>
    </font>
    <font>
      <sz val="11"/>
      <color indexed="9"/>
      <name val="宋体"/>
      <family val="0"/>
    </font>
    <font>
      <b/>
      <sz val="11"/>
      <color indexed="53"/>
      <name val="宋体"/>
      <family val="0"/>
    </font>
    <font>
      <sz val="11"/>
      <color indexed="16"/>
      <name val="宋体"/>
      <family val="0"/>
    </font>
    <font>
      <b/>
      <sz val="15"/>
      <color indexed="54"/>
      <name val="宋体"/>
      <family val="0"/>
    </font>
    <font>
      <b/>
      <sz val="11"/>
      <color indexed="8"/>
      <name val="宋体"/>
      <family val="0"/>
    </font>
    <font>
      <i/>
      <sz val="11"/>
      <color indexed="23"/>
      <name val="宋体"/>
      <family val="0"/>
    </font>
    <font>
      <sz val="11"/>
      <color indexed="62"/>
      <name val="宋体"/>
      <family val="0"/>
    </font>
    <font>
      <sz val="11"/>
      <color indexed="53"/>
      <name val="宋体"/>
      <family val="0"/>
    </font>
    <font>
      <b/>
      <sz val="11"/>
      <color indexed="63"/>
      <name val="宋体"/>
      <family val="0"/>
    </font>
    <font>
      <b/>
      <sz val="18"/>
      <color indexed="54"/>
      <name val="宋体"/>
      <family val="0"/>
    </font>
    <font>
      <b/>
      <sz val="13"/>
      <color indexed="54"/>
      <name val="宋体"/>
      <family val="0"/>
    </font>
    <font>
      <b/>
      <sz val="11"/>
      <color indexed="54"/>
      <name val="宋体"/>
      <family val="0"/>
    </font>
    <font>
      <u val="single"/>
      <sz val="11"/>
      <color indexed="12"/>
      <name val="宋体"/>
      <family val="0"/>
    </font>
    <font>
      <sz val="11"/>
      <color indexed="19"/>
      <name val="宋体"/>
      <family val="0"/>
    </font>
    <font>
      <u val="single"/>
      <sz val="11"/>
      <color indexed="20"/>
      <name val="宋体"/>
      <family val="0"/>
    </font>
    <font>
      <sz val="11"/>
      <color indexed="17"/>
      <name val="宋体"/>
      <family val="0"/>
    </font>
    <font>
      <b/>
      <sz val="11"/>
      <color indexed="9"/>
      <name val="宋体"/>
      <family val="0"/>
    </font>
    <font>
      <sz val="11"/>
      <color indexed="10"/>
      <name val="宋体"/>
      <family val="0"/>
    </font>
  </fonts>
  <fills count="19">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8"/>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54"/>
        <bgColor indexed="64"/>
      </patternFill>
    </fill>
    <fill>
      <patternFill patternType="solid">
        <fgColor indexed="27"/>
        <bgColor indexed="64"/>
      </patternFill>
    </fill>
    <fill>
      <patternFill patternType="solid">
        <fgColor indexed="51"/>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5" fillId="2" borderId="0" applyNumberFormat="0" applyBorder="0" applyAlignment="0" applyProtection="0"/>
    <xf numFmtId="0" fontId="14" fillId="3" borderId="0" applyNumberFormat="0" applyBorder="0" applyAlignment="0" applyProtection="0"/>
    <xf numFmtId="0" fontId="21" fillId="2" borderId="1" applyNumberFormat="0" applyAlignment="0" applyProtection="0"/>
    <xf numFmtId="41" fontId="0" fillId="0" borderId="0" applyFont="0" applyFill="0" applyBorder="0" applyAlignment="0" applyProtection="0"/>
    <xf numFmtId="0" fontId="14"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0" fillId="0" borderId="0">
      <alignment/>
      <protection/>
    </xf>
    <xf numFmtId="0" fontId="15" fillId="2" borderId="0" applyNumberFormat="0" applyBorder="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14" fillId="4" borderId="0" applyNumberFormat="0" applyBorder="0" applyAlignment="0" applyProtection="0"/>
    <xf numFmtId="0" fontId="24" fillId="0" borderId="0" applyNumberFormat="0" applyFill="0" applyBorder="0" applyAlignment="0" applyProtection="0"/>
    <xf numFmtId="0" fontId="15" fillId="7" borderId="0" applyNumberFormat="0" applyBorder="0" applyAlignment="0" applyProtection="0"/>
    <xf numFmtId="0" fontId="14" fillId="8" borderId="0" applyNumberFormat="0" applyBorder="0" applyAlignment="0" applyProtection="0"/>
    <xf numFmtId="0" fontId="20" fillId="0" borderId="0" applyNumberFormat="0" applyFill="0" applyBorder="0" applyAlignment="0" applyProtection="0"/>
    <xf numFmtId="0" fontId="18" fillId="0" borderId="3" applyNumberFormat="0" applyFill="0" applyAlignment="0" applyProtection="0"/>
    <xf numFmtId="0" fontId="25" fillId="0" borderId="3" applyNumberFormat="0" applyFill="0" applyAlignment="0" applyProtection="0"/>
    <xf numFmtId="0" fontId="15" fillId="9" borderId="0" applyNumberFormat="0" applyBorder="0" applyAlignment="0" applyProtection="0"/>
    <xf numFmtId="0" fontId="26" fillId="0" borderId="4" applyNumberFormat="0" applyFill="0" applyAlignment="0" applyProtection="0"/>
    <xf numFmtId="0" fontId="15" fillId="2" borderId="0" applyNumberFormat="0" applyBorder="0" applyAlignment="0" applyProtection="0"/>
    <xf numFmtId="0" fontId="23" fillId="3" borderId="5" applyNumberFormat="0" applyAlignment="0" applyProtection="0"/>
    <xf numFmtId="0" fontId="14" fillId="10" borderId="0" applyNumberFormat="0" applyBorder="0" applyAlignment="0" applyProtection="0"/>
    <xf numFmtId="0" fontId="16" fillId="3" borderId="1" applyNumberFormat="0" applyAlignment="0" applyProtection="0"/>
    <xf numFmtId="0" fontId="0" fillId="0" borderId="0">
      <alignment/>
      <protection/>
    </xf>
    <xf numFmtId="0" fontId="31" fillId="11" borderId="6" applyNumberFormat="0" applyAlignment="0" applyProtection="0"/>
    <xf numFmtId="0" fontId="14" fillId="12" borderId="0" applyNumberFormat="0" applyBorder="0" applyAlignment="0" applyProtection="0"/>
    <xf numFmtId="0" fontId="15" fillId="13" borderId="0" applyNumberFormat="0" applyBorder="0" applyAlignment="0" applyProtection="0"/>
    <xf numFmtId="0" fontId="22" fillId="0" borderId="7" applyNumberFormat="0" applyFill="0" applyAlignment="0" applyProtection="0"/>
    <xf numFmtId="0" fontId="19" fillId="0" borderId="8" applyNumberFormat="0" applyFill="0" applyAlignment="0" applyProtection="0"/>
    <xf numFmtId="0" fontId="14" fillId="8" borderId="0" applyNumberFormat="0" applyBorder="0" applyAlignment="0" applyProtection="0"/>
    <xf numFmtId="0" fontId="30" fillId="12" borderId="0" applyNumberFormat="0" applyBorder="0" applyAlignment="0" applyProtection="0"/>
    <xf numFmtId="0" fontId="28" fillId="10" borderId="0" applyNumberFormat="0" applyBorder="0" applyAlignment="0" applyProtection="0"/>
    <xf numFmtId="0" fontId="15" fillId="14" borderId="0" applyNumberFormat="0" applyBorder="0" applyAlignment="0" applyProtection="0"/>
    <xf numFmtId="0" fontId="15" fillId="2" borderId="0" applyNumberFormat="0" applyBorder="0" applyAlignment="0" applyProtection="0"/>
    <xf numFmtId="0" fontId="14" fillId="8" borderId="0" applyNumberFormat="0" applyBorder="0" applyAlignment="0" applyProtection="0"/>
    <xf numFmtId="0" fontId="15" fillId="7" borderId="0" applyNumberFormat="0" applyBorder="0" applyAlignment="0" applyProtection="0"/>
    <xf numFmtId="0" fontId="14" fillId="15" borderId="0" applyNumberFormat="0" applyBorder="0" applyAlignment="0" applyProtection="0"/>
    <xf numFmtId="0" fontId="14" fillId="8" borderId="0" applyNumberFormat="0" applyBorder="0" applyAlignment="0" applyProtection="0"/>
    <xf numFmtId="0" fontId="15" fillId="9"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5" fillId="11" borderId="0" applyNumberFormat="0" applyBorder="0" applyAlignment="0" applyProtection="0"/>
    <xf numFmtId="0" fontId="15" fillId="16" borderId="0" applyNumberFormat="0" applyBorder="0" applyAlignment="0" applyProtection="0"/>
    <xf numFmtId="0" fontId="15" fillId="4"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15" borderId="0" applyNumberFormat="0" applyBorder="0" applyAlignment="0" applyProtection="0"/>
    <xf numFmtId="0" fontId="15" fillId="14"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4" fillId="6" borderId="0" applyNumberFormat="0" applyBorder="0" applyAlignment="0" applyProtection="0"/>
    <xf numFmtId="0" fontId="15" fillId="13" borderId="0" applyNumberFormat="0" applyBorder="0" applyAlignment="0" applyProtection="0"/>
    <xf numFmtId="0" fontId="14" fillId="12" borderId="0" applyNumberFormat="0" applyBorder="0" applyAlignment="0" applyProtection="0"/>
    <xf numFmtId="0" fontId="14" fillId="8"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5" fillId="17" borderId="0" applyNumberFormat="0" applyBorder="0" applyAlignment="0" applyProtection="0"/>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11" borderId="0" applyNumberFormat="0" applyBorder="0" applyAlignment="0" applyProtection="0"/>
    <xf numFmtId="0" fontId="15" fillId="16" borderId="0" applyNumberFormat="0" applyBorder="0" applyAlignment="0" applyProtection="0"/>
    <xf numFmtId="0" fontId="15" fillId="18" borderId="0" applyNumberFormat="0" applyBorder="0" applyAlignment="0" applyProtection="0"/>
  </cellStyleXfs>
  <cellXfs count="47">
    <xf numFmtId="0" fontId="0" fillId="0" borderId="0" xfId="0" applyAlignment="1">
      <alignment/>
    </xf>
    <xf numFmtId="0" fontId="0" fillId="0" borderId="0" xfId="0" applyAlignment="1">
      <alignment horizontal="center" vertical="center" wrapText="1"/>
    </xf>
    <xf numFmtId="0" fontId="1" fillId="0" borderId="0" xfId="0" applyFont="1" applyAlignment="1">
      <alignment/>
    </xf>
    <xf numFmtId="0" fontId="2" fillId="0" borderId="0" xfId="0" applyFont="1" applyAlignment="1">
      <alignment/>
    </xf>
    <xf numFmtId="0" fontId="2" fillId="0" borderId="0" xfId="0" applyFont="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0" fontId="8" fillId="0" borderId="14" xfId="0"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8" fillId="0" borderId="9" xfId="105" applyFont="1" applyBorder="1" applyAlignment="1">
      <alignment horizontal="center" vertical="center" wrapText="1"/>
      <protection/>
    </xf>
    <xf numFmtId="0" fontId="1" fillId="0" borderId="9" xfId="105" applyFont="1" applyBorder="1" applyAlignment="1">
      <alignment horizontal="center" vertical="center" wrapText="1"/>
      <protection/>
    </xf>
    <xf numFmtId="0" fontId="8" fillId="0" borderId="0" xfId="0" applyFont="1" applyFill="1" applyBorder="1" applyAlignment="1">
      <alignment horizontal="center" vertical="center" wrapText="1"/>
    </xf>
    <xf numFmtId="0" fontId="9"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10" fillId="0" borderId="9" xfId="0" applyNumberFormat="1" applyFont="1" applyBorder="1" applyAlignment="1">
      <alignment horizontal="center" vertical="center" wrapText="1"/>
    </xf>
    <xf numFmtId="0" fontId="12" fillId="0" borderId="9"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10"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3" xfId="0" applyFont="1" applyBorder="1" applyAlignment="1">
      <alignment vertical="center" wrapText="1"/>
    </xf>
    <xf numFmtId="0" fontId="1" fillId="0" borderId="9" xfId="0" applyFont="1" applyFill="1" applyBorder="1" applyAlignment="1">
      <alignment horizontal="center" vertical="center" wrapText="1"/>
    </xf>
    <xf numFmtId="0" fontId="8" fillId="0" borderId="9" xfId="0" applyFont="1" applyBorder="1" applyAlignment="1">
      <alignment vertical="center" wrapText="1"/>
    </xf>
    <xf numFmtId="0" fontId="13" fillId="0" borderId="0" xfId="0" applyFont="1" applyAlignment="1">
      <alignment/>
    </xf>
    <xf numFmtId="0" fontId="1" fillId="0" borderId="9" xfId="0" applyFont="1" applyBorder="1" applyAlignment="1">
      <alignment vertical="center" wrapText="1"/>
    </xf>
    <xf numFmtId="0" fontId="1" fillId="0" borderId="9" xfId="0" applyFont="1" applyBorder="1" applyAlignment="1">
      <alignment horizontal="center" vertical="center" wrapText="1" shrinkToFit="1"/>
    </xf>
  </cellXfs>
  <cellStyles count="100">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40% - 着色 3"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40% - 着色 4" xfId="44"/>
    <cellStyle name="计算" xfId="45"/>
    <cellStyle name="常规 26" xfId="46"/>
    <cellStyle name="检查单元格" xfId="47"/>
    <cellStyle name="20% - 强调文字颜色 6" xfId="48"/>
    <cellStyle name="强调文字颜色 2" xfId="49"/>
    <cellStyle name="链接单元格" xfId="50"/>
    <cellStyle name="汇总" xfId="51"/>
    <cellStyle name="40% - 着色 5" xfId="52"/>
    <cellStyle name="好" xfId="53"/>
    <cellStyle name="适中" xfId="54"/>
    <cellStyle name="着色 5" xfId="55"/>
    <cellStyle name="60% - 着色 4" xfId="56"/>
    <cellStyle name="20% - 强调文字颜色 5" xfId="57"/>
    <cellStyle name="强调文字颜色 1" xfId="58"/>
    <cellStyle name="20% - 强调文字颜色 1" xfId="59"/>
    <cellStyle name="40% - 强调文字颜色 1" xfId="60"/>
    <cellStyle name="60% - 着色 1" xfId="61"/>
    <cellStyle name="20% - 强调文字颜色 2" xfId="62"/>
    <cellStyle name="40% - 强调文字颜色 2" xfId="63"/>
    <cellStyle name="强调文字颜色 3" xfId="64"/>
    <cellStyle name="强调文字颜色 4" xfId="65"/>
    <cellStyle name="60% - 着色 3" xfId="66"/>
    <cellStyle name="20% - 强调文字颜色 4" xfId="67"/>
    <cellStyle name="40% - 强调文字颜色 4" xfId="68"/>
    <cellStyle name="20% - 着色 1" xfId="69"/>
    <cellStyle name="强调文字颜色 5" xfId="70"/>
    <cellStyle name="40% - 强调文字颜色 5" xfId="71"/>
    <cellStyle name="20% - 着色 2" xfId="72"/>
    <cellStyle name="60% - 强调文字颜色 5" xfId="73"/>
    <cellStyle name="强调文字颜色 6" xfId="74"/>
    <cellStyle name="40% - 强调文字颜色 6" xfId="75"/>
    <cellStyle name="20% - 着色 3" xfId="76"/>
    <cellStyle name="60% - 强调文字颜色 6" xfId="77"/>
    <cellStyle name="20% - 着色 4" xfId="78"/>
    <cellStyle name="着色 2" xfId="79"/>
    <cellStyle name="20% - 着色 6" xfId="80"/>
    <cellStyle name="40% - 着色 1" xfId="81"/>
    <cellStyle name="40% - 着色 2" xfId="82"/>
    <cellStyle name="40% - 着色 6" xfId="83"/>
    <cellStyle name="60% - 着色 5" xfId="84"/>
    <cellStyle name="60% - 着色 6" xfId="85"/>
    <cellStyle name="常规 10" xfId="86"/>
    <cellStyle name="常规 11" xfId="87"/>
    <cellStyle name="常规 12" xfId="88"/>
    <cellStyle name="常规 13" xfId="89"/>
    <cellStyle name="常规 14" xfId="90"/>
    <cellStyle name="常规 20" xfId="91"/>
    <cellStyle name="常规 15" xfId="92"/>
    <cellStyle name="常规 22" xfId="93"/>
    <cellStyle name="常规 17" xfId="94"/>
    <cellStyle name="常规 23" xfId="95"/>
    <cellStyle name="常规 18" xfId="96"/>
    <cellStyle name="常规 24" xfId="97"/>
    <cellStyle name="常规 19" xfId="98"/>
    <cellStyle name="常规 21" xfId="99"/>
    <cellStyle name="常规 30" xfId="100"/>
    <cellStyle name="常规 25" xfId="101"/>
    <cellStyle name="常规 27" xfId="102"/>
    <cellStyle name="常规 28" xfId="103"/>
    <cellStyle name="常规 29" xfId="104"/>
    <cellStyle name="常规 3" xfId="105"/>
    <cellStyle name="常规 4" xfId="106"/>
    <cellStyle name="常规 5" xfId="107"/>
    <cellStyle name="常规 7" xfId="108"/>
    <cellStyle name="常规 8" xfId="109"/>
    <cellStyle name="常规 9" xfId="110"/>
    <cellStyle name="着色 3" xfId="111"/>
    <cellStyle name="着色 4" xfId="112"/>
    <cellStyle name="着色 6" xfId="1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60"/>
  <sheetViews>
    <sheetView tabSelected="1" workbookViewId="0" topLeftCell="A1">
      <selection activeCell="W26" sqref="W26"/>
    </sheetView>
  </sheetViews>
  <sheetFormatPr defaultColWidth="8.75390625" defaultRowHeight="14.25"/>
  <cols>
    <col min="1" max="1" width="5.50390625" style="0" customWidth="1"/>
    <col min="2" max="2" width="5.00390625" style="1" customWidth="1"/>
    <col min="3" max="3" width="8.75390625" style="1" customWidth="1"/>
    <col min="4" max="4" width="4.875" style="0" customWidth="1"/>
    <col min="5" max="5" width="4.75390625" style="0" hidden="1" customWidth="1"/>
    <col min="6" max="6" width="4.625" style="0" hidden="1" customWidth="1"/>
    <col min="7" max="7" width="5.875" style="0" hidden="1" customWidth="1"/>
    <col min="8" max="8" width="6.375" style="0" hidden="1" customWidth="1"/>
    <col min="9" max="9" width="8.25390625" style="0" customWidth="1"/>
    <col min="10" max="10" width="8.875" style="0" customWidth="1"/>
    <col min="11" max="11" width="7.375" style="0" customWidth="1"/>
    <col min="12" max="12" width="10.00390625" style="0" customWidth="1"/>
    <col min="13" max="13" width="21.375" style="0" customWidth="1"/>
    <col min="14" max="14" width="28.375" style="1" customWidth="1"/>
    <col min="15" max="15" width="12.125" style="0" customWidth="1"/>
    <col min="16" max="16" width="4.625" style="0" hidden="1" customWidth="1"/>
    <col min="17" max="17" width="5.75390625" style="0" customWidth="1"/>
  </cols>
  <sheetData>
    <row r="1" spans="1:2" ht="20.25">
      <c r="A1" s="5" t="s">
        <v>0</v>
      </c>
      <c r="B1" s="6"/>
    </row>
    <row r="2" spans="1:17" ht="24">
      <c r="A2" s="7" t="s">
        <v>1</v>
      </c>
      <c r="B2" s="8"/>
      <c r="C2" s="8"/>
      <c r="D2" s="8"/>
      <c r="E2" s="8"/>
      <c r="F2" s="8"/>
      <c r="G2" s="8"/>
      <c r="H2" s="8"/>
      <c r="I2" s="8"/>
      <c r="J2" s="8"/>
      <c r="K2" s="8"/>
      <c r="L2" s="8"/>
      <c r="M2" s="8"/>
      <c r="N2" s="8"/>
      <c r="O2" s="8"/>
      <c r="P2" s="8"/>
      <c r="Q2" s="8"/>
    </row>
    <row r="3" spans="1:19" s="1" customFormat="1" ht="27.75" customHeight="1">
      <c r="A3" s="9" t="s">
        <v>2</v>
      </c>
      <c r="B3" s="9" t="s">
        <v>3</v>
      </c>
      <c r="C3" s="9" t="s">
        <v>4</v>
      </c>
      <c r="D3" s="9" t="s">
        <v>5</v>
      </c>
      <c r="E3" s="9" t="s">
        <v>6</v>
      </c>
      <c r="F3" s="9" t="s">
        <v>7</v>
      </c>
      <c r="G3" s="9" t="s">
        <v>8</v>
      </c>
      <c r="H3" s="9" t="s">
        <v>9</v>
      </c>
      <c r="I3" s="9" t="s">
        <v>10</v>
      </c>
      <c r="J3" s="9" t="s">
        <v>11</v>
      </c>
      <c r="K3" s="9" t="s">
        <v>12</v>
      </c>
      <c r="L3" s="9" t="s">
        <v>13</v>
      </c>
      <c r="M3" s="27" t="s">
        <v>14</v>
      </c>
      <c r="N3" s="27" t="s">
        <v>15</v>
      </c>
      <c r="O3" s="28" t="s">
        <v>16</v>
      </c>
      <c r="P3" s="28" t="s">
        <v>17</v>
      </c>
      <c r="Q3" s="9" t="s">
        <v>18</v>
      </c>
      <c r="S3"/>
    </row>
    <row r="4" spans="1:19" s="1" customFormat="1" ht="19.5" customHeight="1">
      <c r="A4" s="10" t="s">
        <v>19</v>
      </c>
      <c r="B4" s="11"/>
      <c r="C4" s="12"/>
      <c r="D4" s="13"/>
      <c r="E4" s="13"/>
      <c r="F4" s="13"/>
      <c r="G4" s="13"/>
      <c r="H4" s="13"/>
      <c r="I4" s="29">
        <f>SUM(I5:I54)</f>
        <v>77</v>
      </c>
      <c r="J4" s="13"/>
      <c r="K4" s="13"/>
      <c r="L4" s="13"/>
      <c r="M4" s="30"/>
      <c r="N4" s="30"/>
      <c r="O4" s="31"/>
      <c r="P4" s="31"/>
      <c r="Q4" s="13"/>
      <c r="S4"/>
    </row>
    <row r="5" spans="1:17" s="2" customFormat="1" ht="26.25" customHeight="1">
      <c r="A5" s="14">
        <v>1</v>
      </c>
      <c r="B5" s="15" t="s">
        <v>20</v>
      </c>
      <c r="C5" s="16" t="s">
        <v>21</v>
      </c>
      <c r="D5" s="16" t="s">
        <v>22</v>
      </c>
      <c r="E5" s="17">
        <v>445</v>
      </c>
      <c r="F5" s="17">
        <v>379</v>
      </c>
      <c r="G5" s="18">
        <f>E5-F5</f>
        <v>66</v>
      </c>
      <c r="H5" s="18">
        <v>13</v>
      </c>
      <c r="I5" s="32">
        <v>3</v>
      </c>
      <c r="J5" s="16" t="s">
        <v>23</v>
      </c>
      <c r="K5" s="16" t="s">
        <v>24</v>
      </c>
      <c r="L5" s="16" t="s">
        <v>25</v>
      </c>
      <c r="M5" s="21" t="s">
        <v>26</v>
      </c>
      <c r="N5" s="33" t="s">
        <v>27</v>
      </c>
      <c r="O5" s="21" t="s">
        <v>28</v>
      </c>
      <c r="P5" s="17" t="s">
        <v>29</v>
      </c>
      <c r="Q5" s="17"/>
    </row>
    <row r="6" spans="1:17" s="2" customFormat="1" ht="26.25" customHeight="1">
      <c r="A6" s="19"/>
      <c r="B6" s="20"/>
      <c r="C6" s="16"/>
      <c r="D6" s="16"/>
      <c r="E6" s="17"/>
      <c r="F6" s="17"/>
      <c r="G6" s="18"/>
      <c r="H6" s="18"/>
      <c r="I6" s="32">
        <v>2</v>
      </c>
      <c r="J6" s="16" t="s">
        <v>30</v>
      </c>
      <c r="K6" s="16" t="s">
        <v>24</v>
      </c>
      <c r="L6" s="16" t="s">
        <v>25</v>
      </c>
      <c r="M6" s="21"/>
      <c r="N6" s="16" t="s">
        <v>31</v>
      </c>
      <c r="O6" s="21"/>
      <c r="P6" s="17"/>
      <c r="Q6" s="17"/>
    </row>
    <row r="7" spans="1:17" s="2" customFormat="1" ht="26.25" customHeight="1">
      <c r="A7" s="19"/>
      <c r="B7" s="20"/>
      <c r="C7" s="16"/>
      <c r="D7" s="16"/>
      <c r="E7" s="17"/>
      <c r="F7" s="17"/>
      <c r="G7" s="18"/>
      <c r="H7" s="18"/>
      <c r="I7" s="32">
        <v>2</v>
      </c>
      <c r="J7" s="16" t="s">
        <v>32</v>
      </c>
      <c r="K7" s="16" t="s">
        <v>24</v>
      </c>
      <c r="L7" s="16" t="s">
        <v>25</v>
      </c>
      <c r="M7" s="21"/>
      <c r="N7" s="33" t="s">
        <v>33</v>
      </c>
      <c r="O7" s="21"/>
      <c r="P7" s="17"/>
      <c r="Q7" s="17"/>
    </row>
    <row r="8" spans="1:17" s="2" customFormat="1" ht="26.25" customHeight="1">
      <c r="A8" s="19"/>
      <c r="B8" s="20"/>
      <c r="C8" s="16"/>
      <c r="D8" s="16"/>
      <c r="E8" s="17"/>
      <c r="F8" s="17"/>
      <c r="G8" s="18"/>
      <c r="H8" s="18"/>
      <c r="I8" s="32">
        <v>2</v>
      </c>
      <c r="J8" s="16" t="s">
        <v>34</v>
      </c>
      <c r="K8" s="16" t="s">
        <v>24</v>
      </c>
      <c r="L8" s="16" t="s">
        <v>25</v>
      </c>
      <c r="M8" s="21"/>
      <c r="N8" s="16" t="s">
        <v>35</v>
      </c>
      <c r="O8" s="21"/>
      <c r="P8" s="17"/>
      <c r="Q8" s="17"/>
    </row>
    <row r="9" spans="1:17" s="2" customFormat="1" ht="26.25" customHeight="1">
      <c r="A9" s="19"/>
      <c r="B9" s="20"/>
      <c r="C9" s="16"/>
      <c r="D9" s="16"/>
      <c r="E9" s="17"/>
      <c r="F9" s="17"/>
      <c r="G9" s="18"/>
      <c r="H9" s="18"/>
      <c r="I9" s="32">
        <v>1</v>
      </c>
      <c r="J9" s="16" t="s">
        <v>36</v>
      </c>
      <c r="K9" s="16" t="s">
        <v>24</v>
      </c>
      <c r="L9" s="16" t="s">
        <v>25</v>
      </c>
      <c r="M9" s="21"/>
      <c r="N9" s="16" t="s">
        <v>37</v>
      </c>
      <c r="O9" s="21"/>
      <c r="P9" s="17"/>
      <c r="Q9" s="17"/>
    </row>
    <row r="10" spans="1:17" s="2" customFormat="1" ht="26.25" customHeight="1">
      <c r="A10" s="19"/>
      <c r="B10" s="20"/>
      <c r="C10" s="16"/>
      <c r="D10" s="16"/>
      <c r="E10" s="17"/>
      <c r="F10" s="17"/>
      <c r="G10" s="18"/>
      <c r="H10" s="18"/>
      <c r="I10" s="32">
        <v>1</v>
      </c>
      <c r="J10" s="16" t="s">
        <v>38</v>
      </c>
      <c r="K10" s="16" t="s">
        <v>24</v>
      </c>
      <c r="L10" s="16" t="s">
        <v>25</v>
      </c>
      <c r="M10" s="21"/>
      <c r="N10" s="16" t="s">
        <v>39</v>
      </c>
      <c r="O10" s="21"/>
      <c r="P10" s="17"/>
      <c r="Q10" s="17"/>
    </row>
    <row r="11" spans="1:17" s="2" customFormat="1" ht="26.25" customHeight="1">
      <c r="A11" s="14">
        <v>2</v>
      </c>
      <c r="B11" s="14" t="s">
        <v>20</v>
      </c>
      <c r="C11" s="21" t="s">
        <v>40</v>
      </c>
      <c r="D11" s="21" t="s">
        <v>22</v>
      </c>
      <c r="E11" s="22">
        <v>397</v>
      </c>
      <c r="F11" s="22">
        <v>312</v>
      </c>
      <c r="G11" s="23">
        <f>E11-F11</f>
        <v>85</v>
      </c>
      <c r="H11" s="23">
        <v>11</v>
      </c>
      <c r="I11" s="29">
        <v>3</v>
      </c>
      <c r="J11" s="21" t="s">
        <v>23</v>
      </c>
      <c r="K11" s="21" t="s">
        <v>24</v>
      </c>
      <c r="L11" s="16" t="s">
        <v>25</v>
      </c>
      <c r="M11" s="21" t="s">
        <v>26</v>
      </c>
      <c r="N11" s="33" t="s">
        <v>27</v>
      </c>
      <c r="O11" s="21" t="s">
        <v>28</v>
      </c>
      <c r="P11" s="22" t="s">
        <v>29</v>
      </c>
      <c r="Q11" s="17"/>
    </row>
    <row r="12" spans="1:17" s="2" customFormat="1" ht="26.25" customHeight="1">
      <c r="A12" s="19"/>
      <c r="B12" s="19"/>
      <c r="C12" s="21"/>
      <c r="D12" s="21"/>
      <c r="E12" s="22"/>
      <c r="F12" s="22"/>
      <c r="G12" s="23"/>
      <c r="H12" s="23"/>
      <c r="I12" s="29">
        <v>1</v>
      </c>
      <c r="J12" s="21" t="s">
        <v>30</v>
      </c>
      <c r="K12" s="21" t="s">
        <v>24</v>
      </c>
      <c r="L12" s="16" t="s">
        <v>25</v>
      </c>
      <c r="M12" s="21"/>
      <c r="N12" s="16" t="s">
        <v>31</v>
      </c>
      <c r="O12" s="21"/>
      <c r="P12" s="22"/>
      <c r="Q12" s="17"/>
    </row>
    <row r="13" spans="1:17" s="2" customFormat="1" ht="26.25" customHeight="1">
      <c r="A13" s="19"/>
      <c r="B13" s="19"/>
      <c r="C13" s="21"/>
      <c r="D13" s="21"/>
      <c r="E13" s="22"/>
      <c r="F13" s="22"/>
      <c r="G13" s="23"/>
      <c r="H13" s="23"/>
      <c r="I13" s="29">
        <v>1</v>
      </c>
      <c r="J13" s="21" t="s">
        <v>32</v>
      </c>
      <c r="K13" s="21" t="s">
        <v>24</v>
      </c>
      <c r="L13" s="16" t="s">
        <v>25</v>
      </c>
      <c r="M13" s="21"/>
      <c r="N13" s="33" t="s">
        <v>33</v>
      </c>
      <c r="O13" s="21"/>
      <c r="P13" s="22"/>
      <c r="Q13" s="17"/>
    </row>
    <row r="14" spans="1:17" s="2" customFormat="1" ht="26.25" customHeight="1">
      <c r="A14" s="19"/>
      <c r="B14" s="19"/>
      <c r="C14" s="21"/>
      <c r="D14" s="21"/>
      <c r="E14" s="22"/>
      <c r="F14" s="22"/>
      <c r="G14" s="23"/>
      <c r="H14" s="23"/>
      <c r="I14" s="29">
        <v>1</v>
      </c>
      <c r="J14" s="21" t="s">
        <v>38</v>
      </c>
      <c r="K14" s="21" t="s">
        <v>24</v>
      </c>
      <c r="L14" s="16" t="s">
        <v>25</v>
      </c>
      <c r="M14" s="21"/>
      <c r="N14" s="16" t="s">
        <v>39</v>
      </c>
      <c r="O14" s="21"/>
      <c r="P14" s="22"/>
      <c r="Q14" s="17"/>
    </row>
    <row r="15" spans="1:17" s="2" customFormat="1" ht="26.25" customHeight="1">
      <c r="A15" s="19"/>
      <c r="B15" s="19"/>
      <c r="C15" s="21"/>
      <c r="D15" s="21"/>
      <c r="E15" s="22"/>
      <c r="F15" s="22"/>
      <c r="G15" s="23"/>
      <c r="H15" s="23"/>
      <c r="I15" s="29">
        <v>1</v>
      </c>
      <c r="J15" s="21" t="s">
        <v>41</v>
      </c>
      <c r="K15" s="21" t="s">
        <v>24</v>
      </c>
      <c r="L15" s="16" t="s">
        <v>25</v>
      </c>
      <c r="M15" s="21"/>
      <c r="N15" s="21" t="s">
        <v>42</v>
      </c>
      <c r="O15" s="21"/>
      <c r="P15" s="22"/>
      <c r="Q15" s="17"/>
    </row>
    <row r="16" spans="1:17" s="2" customFormat="1" ht="26.25" customHeight="1">
      <c r="A16" s="19"/>
      <c r="B16" s="19"/>
      <c r="C16" s="21"/>
      <c r="D16" s="21"/>
      <c r="E16" s="22"/>
      <c r="F16" s="22"/>
      <c r="G16" s="23"/>
      <c r="H16" s="23"/>
      <c r="I16" s="29">
        <v>1</v>
      </c>
      <c r="J16" s="21" t="s">
        <v>43</v>
      </c>
      <c r="K16" s="21" t="s">
        <v>24</v>
      </c>
      <c r="L16" s="16" t="s">
        <v>25</v>
      </c>
      <c r="M16" s="21"/>
      <c r="N16" s="21" t="s">
        <v>44</v>
      </c>
      <c r="O16" s="21"/>
      <c r="P16" s="22"/>
      <c r="Q16" s="17"/>
    </row>
    <row r="17" spans="1:17" s="2" customFormat="1" ht="26.25" customHeight="1">
      <c r="A17" s="19"/>
      <c r="B17" s="19"/>
      <c r="C17" s="21"/>
      <c r="D17" s="21"/>
      <c r="E17" s="22"/>
      <c r="F17" s="22"/>
      <c r="G17" s="23"/>
      <c r="H17" s="23"/>
      <c r="I17" s="29">
        <v>1</v>
      </c>
      <c r="J17" s="21" t="s">
        <v>45</v>
      </c>
      <c r="K17" s="21" t="s">
        <v>24</v>
      </c>
      <c r="L17" s="16" t="s">
        <v>25</v>
      </c>
      <c r="M17" s="21"/>
      <c r="N17" s="21" t="s">
        <v>46</v>
      </c>
      <c r="O17" s="21"/>
      <c r="P17" s="22"/>
      <c r="Q17" s="17"/>
    </row>
    <row r="18" spans="1:17" s="2" customFormat="1" ht="22.5" customHeight="1">
      <c r="A18" s="19"/>
      <c r="B18" s="19"/>
      <c r="C18" s="21"/>
      <c r="D18" s="21"/>
      <c r="E18" s="22"/>
      <c r="F18" s="22"/>
      <c r="G18" s="23"/>
      <c r="H18" s="23"/>
      <c r="I18" s="29">
        <v>1</v>
      </c>
      <c r="J18" s="21" t="s">
        <v>47</v>
      </c>
      <c r="K18" s="21" t="s">
        <v>24</v>
      </c>
      <c r="L18" s="16" t="s">
        <v>25</v>
      </c>
      <c r="M18" s="21"/>
      <c r="N18" s="21" t="s">
        <v>48</v>
      </c>
      <c r="O18" s="21"/>
      <c r="P18" s="22"/>
      <c r="Q18" s="17"/>
    </row>
    <row r="19" spans="1:17" s="2" customFormat="1" ht="37.5" customHeight="1">
      <c r="A19" s="14">
        <v>3</v>
      </c>
      <c r="B19" s="14" t="s">
        <v>20</v>
      </c>
      <c r="C19" s="21" t="s">
        <v>49</v>
      </c>
      <c r="D19" s="21" t="s">
        <v>22</v>
      </c>
      <c r="E19" s="22">
        <v>345</v>
      </c>
      <c r="F19" s="22">
        <v>302</v>
      </c>
      <c r="G19" s="23">
        <f>E19-F19</f>
        <v>43</v>
      </c>
      <c r="H19" s="23">
        <v>9</v>
      </c>
      <c r="I19" s="29">
        <v>1</v>
      </c>
      <c r="J19" s="21" t="s">
        <v>23</v>
      </c>
      <c r="K19" s="21" t="s">
        <v>24</v>
      </c>
      <c r="L19" s="16" t="s">
        <v>25</v>
      </c>
      <c r="M19" s="21" t="s">
        <v>26</v>
      </c>
      <c r="N19" s="33" t="s">
        <v>27</v>
      </c>
      <c r="O19" s="21" t="s">
        <v>28</v>
      </c>
      <c r="P19" s="22" t="s">
        <v>29</v>
      </c>
      <c r="Q19" s="22"/>
    </row>
    <row r="20" spans="1:17" s="2" customFormat="1" ht="37.5" customHeight="1">
      <c r="A20" s="19"/>
      <c r="B20" s="19"/>
      <c r="C20" s="21"/>
      <c r="D20" s="21"/>
      <c r="E20" s="22"/>
      <c r="F20" s="22"/>
      <c r="G20" s="23"/>
      <c r="H20" s="23"/>
      <c r="I20" s="29">
        <v>2</v>
      </c>
      <c r="J20" s="21" t="s">
        <v>30</v>
      </c>
      <c r="K20" s="21" t="s">
        <v>24</v>
      </c>
      <c r="L20" s="16" t="s">
        <v>25</v>
      </c>
      <c r="M20" s="21"/>
      <c r="N20" s="16" t="s">
        <v>31</v>
      </c>
      <c r="O20" s="21"/>
      <c r="P20" s="22"/>
      <c r="Q20" s="22"/>
    </row>
    <row r="21" spans="1:17" s="2" customFormat="1" ht="37.5" customHeight="1">
      <c r="A21" s="19"/>
      <c r="B21" s="19"/>
      <c r="C21" s="21"/>
      <c r="D21" s="21"/>
      <c r="E21" s="22"/>
      <c r="F21" s="22"/>
      <c r="G21" s="23"/>
      <c r="H21" s="23"/>
      <c r="I21" s="29">
        <v>1</v>
      </c>
      <c r="J21" s="21" t="s">
        <v>32</v>
      </c>
      <c r="K21" s="21" t="s">
        <v>24</v>
      </c>
      <c r="L21" s="16" t="s">
        <v>25</v>
      </c>
      <c r="M21" s="21"/>
      <c r="N21" s="33" t="s">
        <v>33</v>
      </c>
      <c r="O21" s="21"/>
      <c r="P21" s="22"/>
      <c r="Q21" s="22"/>
    </row>
    <row r="22" spans="1:17" s="2" customFormat="1" ht="37.5" customHeight="1">
      <c r="A22" s="19"/>
      <c r="B22" s="19"/>
      <c r="C22" s="21"/>
      <c r="D22" s="21"/>
      <c r="E22" s="22"/>
      <c r="F22" s="22"/>
      <c r="G22" s="23"/>
      <c r="H22" s="23"/>
      <c r="I22" s="29">
        <v>1</v>
      </c>
      <c r="J22" s="21" t="s">
        <v>41</v>
      </c>
      <c r="K22" s="21" t="s">
        <v>24</v>
      </c>
      <c r="L22" s="16" t="s">
        <v>25</v>
      </c>
      <c r="M22" s="21"/>
      <c r="N22" s="21" t="s">
        <v>42</v>
      </c>
      <c r="O22" s="21"/>
      <c r="P22" s="22"/>
      <c r="Q22" s="22"/>
    </row>
    <row r="23" spans="1:17" s="2" customFormat="1" ht="37.5" customHeight="1">
      <c r="A23" s="19"/>
      <c r="B23" s="19"/>
      <c r="C23" s="21"/>
      <c r="D23" s="21"/>
      <c r="E23" s="22"/>
      <c r="F23" s="22"/>
      <c r="G23" s="23"/>
      <c r="H23" s="23"/>
      <c r="I23" s="29">
        <v>1</v>
      </c>
      <c r="J23" s="21" t="s">
        <v>45</v>
      </c>
      <c r="K23" s="21" t="s">
        <v>24</v>
      </c>
      <c r="L23" s="16" t="s">
        <v>25</v>
      </c>
      <c r="M23" s="21"/>
      <c r="N23" s="21" t="s">
        <v>46</v>
      </c>
      <c r="O23" s="21"/>
      <c r="P23" s="22"/>
      <c r="Q23" s="22"/>
    </row>
    <row r="24" spans="1:17" s="2" customFormat="1" ht="37.5" customHeight="1">
      <c r="A24" s="19"/>
      <c r="B24" s="19"/>
      <c r="C24" s="21"/>
      <c r="D24" s="21"/>
      <c r="E24" s="22"/>
      <c r="F24" s="22"/>
      <c r="G24" s="23"/>
      <c r="H24" s="23"/>
      <c r="I24" s="29">
        <v>1</v>
      </c>
      <c r="J24" s="21" t="s">
        <v>34</v>
      </c>
      <c r="K24" s="21" t="s">
        <v>24</v>
      </c>
      <c r="L24" s="16" t="s">
        <v>25</v>
      </c>
      <c r="M24" s="21"/>
      <c r="N24" s="21" t="s">
        <v>35</v>
      </c>
      <c r="O24" s="21"/>
      <c r="P24" s="22"/>
      <c r="Q24" s="22"/>
    </row>
    <row r="25" spans="1:17" s="2" customFormat="1" ht="37.5" customHeight="1">
      <c r="A25" s="19"/>
      <c r="B25" s="19"/>
      <c r="C25" s="21"/>
      <c r="D25" s="21"/>
      <c r="E25" s="22"/>
      <c r="F25" s="22"/>
      <c r="G25" s="23"/>
      <c r="H25" s="23"/>
      <c r="I25" s="29">
        <v>1</v>
      </c>
      <c r="J25" s="21" t="s">
        <v>36</v>
      </c>
      <c r="K25" s="21" t="s">
        <v>24</v>
      </c>
      <c r="L25" s="16" t="s">
        <v>25</v>
      </c>
      <c r="M25" s="21"/>
      <c r="N25" s="21" t="s">
        <v>37</v>
      </c>
      <c r="O25" s="21"/>
      <c r="P25" s="22"/>
      <c r="Q25" s="22"/>
    </row>
    <row r="26" spans="1:17" s="2" customFormat="1" ht="37.5" customHeight="1">
      <c r="A26" s="19"/>
      <c r="B26" s="19"/>
      <c r="C26" s="21"/>
      <c r="D26" s="21"/>
      <c r="E26" s="22"/>
      <c r="F26" s="22"/>
      <c r="G26" s="23"/>
      <c r="H26" s="23"/>
      <c r="I26" s="29">
        <v>1</v>
      </c>
      <c r="J26" s="21" t="s">
        <v>50</v>
      </c>
      <c r="K26" s="21" t="s">
        <v>24</v>
      </c>
      <c r="L26" s="16" t="s">
        <v>25</v>
      </c>
      <c r="M26" s="21"/>
      <c r="N26" s="33" t="s">
        <v>27</v>
      </c>
      <c r="O26" s="21"/>
      <c r="P26" s="22"/>
      <c r="Q26" s="22"/>
    </row>
    <row r="27" spans="1:17" s="2" customFormat="1" ht="37.5" customHeight="1">
      <c r="A27" s="21">
        <v>4</v>
      </c>
      <c r="B27" s="21" t="s">
        <v>20</v>
      </c>
      <c r="C27" s="21" t="s">
        <v>51</v>
      </c>
      <c r="D27" s="21" t="s">
        <v>22</v>
      </c>
      <c r="E27" s="22">
        <v>215</v>
      </c>
      <c r="F27" s="22">
        <v>174</v>
      </c>
      <c r="G27" s="22">
        <f>E27-F27</f>
        <v>41</v>
      </c>
      <c r="H27" s="22">
        <v>16</v>
      </c>
      <c r="I27" s="29">
        <v>1</v>
      </c>
      <c r="J27" s="21" t="s">
        <v>23</v>
      </c>
      <c r="K27" s="21" t="s">
        <v>24</v>
      </c>
      <c r="L27" s="16" t="s">
        <v>25</v>
      </c>
      <c r="M27" s="21" t="s">
        <v>26</v>
      </c>
      <c r="N27" s="33" t="s">
        <v>27</v>
      </c>
      <c r="O27" s="21" t="s">
        <v>52</v>
      </c>
      <c r="P27" s="22" t="s">
        <v>29</v>
      </c>
      <c r="Q27" s="45"/>
    </row>
    <row r="28" spans="1:17" s="2" customFormat="1" ht="37.5" customHeight="1">
      <c r="A28" s="21"/>
      <c r="B28" s="21"/>
      <c r="C28" s="21"/>
      <c r="D28" s="21"/>
      <c r="E28" s="22"/>
      <c r="F28" s="22"/>
      <c r="G28" s="22"/>
      <c r="H28" s="22"/>
      <c r="I28" s="29">
        <v>1</v>
      </c>
      <c r="J28" s="21" t="s">
        <v>30</v>
      </c>
      <c r="K28" s="21" t="s">
        <v>24</v>
      </c>
      <c r="L28" s="16" t="s">
        <v>25</v>
      </c>
      <c r="M28" s="21"/>
      <c r="N28" s="16" t="s">
        <v>31</v>
      </c>
      <c r="O28" s="21"/>
      <c r="P28" s="22"/>
      <c r="Q28" s="45"/>
    </row>
    <row r="29" spans="1:17" s="2" customFormat="1" ht="37.5" customHeight="1">
      <c r="A29" s="21"/>
      <c r="B29" s="21"/>
      <c r="C29" s="21"/>
      <c r="D29" s="21"/>
      <c r="E29" s="22"/>
      <c r="F29" s="22"/>
      <c r="G29" s="22"/>
      <c r="H29" s="22"/>
      <c r="I29" s="29">
        <v>1</v>
      </c>
      <c r="J29" s="21" t="s">
        <v>32</v>
      </c>
      <c r="K29" s="21" t="s">
        <v>24</v>
      </c>
      <c r="L29" s="16" t="s">
        <v>25</v>
      </c>
      <c r="M29" s="21"/>
      <c r="N29" s="33" t="s">
        <v>33</v>
      </c>
      <c r="O29" s="21"/>
      <c r="P29" s="22"/>
      <c r="Q29" s="45"/>
    </row>
    <row r="30" spans="1:17" s="2" customFormat="1" ht="37.5" customHeight="1">
      <c r="A30" s="21"/>
      <c r="B30" s="21"/>
      <c r="C30" s="21"/>
      <c r="D30" s="21"/>
      <c r="E30" s="22"/>
      <c r="F30" s="22"/>
      <c r="G30" s="22"/>
      <c r="H30" s="22"/>
      <c r="I30" s="29">
        <v>1</v>
      </c>
      <c r="J30" s="21" t="s">
        <v>53</v>
      </c>
      <c r="K30" s="21" t="s">
        <v>24</v>
      </c>
      <c r="L30" s="16" t="s">
        <v>25</v>
      </c>
      <c r="M30" s="21"/>
      <c r="N30" s="21" t="s">
        <v>54</v>
      </c>
      <c r="O30" s="21"/>
      <c r="P30" s="22"/>
      <c r="Q30" s="45"/>
    </row>
    <row r="31" spans="1:17" s="2" customFormat="1" ht="37.5" customHeight="1">
      <c r="A31" s="14">
        <v>4</v>
      </c>
      <c r="B31" s="14" t="s">
        <v>20</v>
      </c>
      <c r="C31" s="21" t="s">
        <v>51</v>
      </c>
      <c r="D31" s="21" t="s">
        <v>22</v>
      </c>
      <c r="E31" s="22">
        <v>215</v>
      </c>
      <c r="F31" s="22">
        <v>174</v>
      </c>
      <c r="G31" s="22">
        <f>E31-F31</f>
        <v>41</v>
      </c>
      <c r="H31" s="22">
        <v>16</v>
      </c>
      <c r="I31" s="29">
        <v>1</v>
      </c>
      <c r="J31" s="21" t="s">
        <v>55</v>
      </c>
      <c r="K31" s="34" t="s">
        <v>24</v>
      </c>
      <c r="L31" s="16" t="s">
        <v>25</v>
      </c>
      <c r="M31" s="21" t="s">
        <v>56</v>
      </c>
      <c r="N31" s="16" t="s">
        <v>57</v>
      </c>
      <c r="O31" s="35" t="s">
        <v>58</v>
      </c>
      <c r="P31" s="36" t="s">
        <v>29</v>
      </c>
      <c r="Q31" s="17"/>
    </row>
    <row r="32" spans="1:17" s="2" customFormat="1" ht="37.5" customHeight="1">
      <c r="A32" s="19"/>
      <c r="B32" s="19"/>
      <c r="C32" s="21"/>
      <c r="D32" s="21"/>
      <c r="E32" s="22"/>
      <c r="F32" s="22"/>
      <c r="G32" s="22"/>
      <c r="H32" s="22"/>
      <c r="I32" s="29">
        <v>1</v>
      </c>
      <c r="J32" s="21" t="s">
        <v>59</v>
      </c>
      <c r="K32" s="34" t="s">
        <v>24</v>
      </c>
      <c r="L32" s="16" t="s">
        <v>25</v>
      </c>
      <c r="M32" s="21"/>
      <c r="N32" s="16" t="s">
        <v>60</v>
      </c>
      <c r="O32" s="37"/>
      <c r="P32" s="38"/>
      <c r="Q32" s="16" t="s">
        <v>61</v>
      </c>
    </row>
    <row r="33" spans="1:17" s="2" customFormat="1" ht="30" customHeight="1">
      <c r="A33" s="19"/>
      <c r="B33" s="19"/>
      <c r="C33" s="21"/>
      <c r="D33" s="21"/>
      <c r="E33" s="22"/>
      <c r="F33" s="22"/>
      <c r="G33" s="22"/>
      <c r="H33" s="22"/>
      <c r="I33" s="29">
        <v>1</v>
      </c>
      <c r="J33" s="21" t="s">
        <v>62</v>
      </c>
      <c r="K33" s="34" t="s">
        <v>24</v>
      </c>
      <c r="L33" s="16" t="s">
        <v>25</v>
      </c>
      <c r="M33" s="21"/>
      <c r="N33" s="16" t="s">
        <v>63</v>
      </c>
      <c r="O33" s="37"/>
      <c r="P33" s="38"/>
      <c r="Q33" s="17"/>
    </row>
    <row r="34" spans="1:17" s="2" customFormat="1" ht="30" customHeight="1">
      <c r="A34" s="19"/>
      <c r="B34" s="19"/>
      <c r="C34" s="21"/>
      <c r="D34" s="21"/>
      <c r="E34" s="22"/>
      <c r="F34" s="22"/>
      <c r="G34" s="22"/>
      <c r="H34" s="22"/>
      <c r="I34" s="29">
        <v>1</v>
      </c>
      <c r="J34" s="21" t="s">
        <v>64</v>
      </c>
      <c r="K34" s="34" t="s">
        <v>24</v>
      </c>
      <c r="L34" s="16" t="s">
        <v>25</v>
      </c>
      <c r="M34" s="21"/>
      <c r="N34" s="16" t="s">
        <v>65</v>
      </c>
      <c r="O34" s="37"/>
      <c r="P34" s="38"/>
      <c r="Q34" s="17"/>
    </row>
    <row r="35" spans="1:17" s="2" customFormat="1" ht="30" customHeight="1">
      <c r="A35" s="19"/>
      <c r="B35" s="19"/>
      <c r="C35" s="21"/>
      <c r="D35" s="21"/>
      <c r="E35" s="22"/>
      <c r="F35" s="22"/>
      <c r="G35" s="22"/>
      <c r="H35" s="22"/>
      <c r="I35" s="29">
        <v>1</v>
      </c>
      <c r="J35" s="21" t="s">
        <v>66</v>
      </c>
      <c r="K35" s="34" t="s">
        <v>24</v>
      </c>
      <c r="L35" s="16" t="s">
        <v>25</v>
      </c>
      <c r="M35" s="21"/>
      <c r="N35" s="16" t="s">
        <v>67</v>
      </c>
      <c r="O35" s="37"/>
      <c r="P35" s="38"/>
      <c r="Q35" s="17"/>
    </row>
    <row r="36" spans="1:17" s="3" customFormat="1" ht="108" customHeight="1">
      <c r="A36" s="24">
        <v>5</v>
      </c>
      <c r="B36" s="24" t="s">
        <v>68</v>
      </c>
      <c r="C36" s="24" t="s">
        <v>69</v>
      </c>
      <c r="D36" s="24" t="s">
        <v>70</v>
      </c>
      <c r="E36" s="25">
        <v>688</v>
      </c>
      <c r="F36" s="25" t="e">
        <f>E36-#REF!</f>
        <v>#REF!</v>
      </c>
      <c r="G36" s="25">
        <v>16</v>
      </c>
      <c r="H36" s="25"/>
      <c r="I36" s="39">
        <v>16</v>
      </c>
      <c r="J36" s="40" t="s">
        <v>71</v>
      </c>
      <c r="K36" s="40" t="s">
        <v>24</v>
      </c>
      <c r="L36" s="16" t="s">
        <v>25</v>
      </c>
      <c r="M36" s="40" t="s">
        <v>72</v>
      </c>
      <c r="N36" s="40" t="s">
        <v>73</v>
      </c>
      <c r="O36" s="41" t="s">
        <v>74</v>
      </c>
      <c r="P36" s="42" t="s">
        <v>29</v>
      </c>
      <c r="Q36" s="25"/>
    </row>
    <row r="37" spans="1:17" s="3" customFormat="1" ht="33.75" customHeight="1">
      <c r="A37" s="24">
        <v>6</v>
      </c>
      <c r="B37" s="24" t="s">
        <v>68</v>
      </c>
      <c r="C37" s="24" t="s">
        <v>75</v>
      </c>
      <c r="D37" s="24" t="s">
        <v>70</v>
      </c>
      <c r="E37" s="25">
        <v>408</v>
      </c>
      <c r="F37" s="25" t="e">
        <f>E37-#REF!</f>
        <v>#REF!</v>
      </c>
      <c r="G37" s="25">
        <v>5</v>
      </c>
      <c r="H37" s="25"/>
      <c r="I37" s="29">
        <v>1</v>
      </c>
      <c r="J37" s="21" t="s">
        <v>76</v>
      </c>
      <c r="K37" s="21" t="s">
        <v>24</v>
      </c>
      <c r="L37" s="16" t="s">
        <v>25</v>
      </c>
      <c r="M37" s="40" t="s">
        <v>72</v>
      </c>
      <c r="N37" s="21" t="s">
        <v>77</v>
      </c>
      <c r="O37" s="43"/>
      <c r="P37" s="22" t="s">
        <v>29</v>
      </c>
      <c r="Q37" s="46"/>
    </row>
    <row r="38" spans="1:17" s="3" customFormat="1" ht="33.75" customHeight="1">
      <c r="A38" s="24"/>
      <c r="B38" s="24"/>
      <c r="C38" s="24"/>
      <c r="D38" s="24"/>
      <c r="E38" s="25"/>
      <c r="F38" s="25"/>
      <c r="G38" s="25"/>
      <c r="H38" s="25"/>
      <c r="I38" s="29">
        <v>4</v>
      </c>
      <c r="J38" s="21" t="s">
        <v>71</v>
      </c>
      <c r="K38" s="21" t="s">
        <v>24</v>
      </c>
      <c r="L38" s="16" t="s">
        <v>25</v>
      </c>
      <c r="M38" s="40" t="s">
        <v>72</v>
      </c>
      <c r="N38" s="21" t="s">
        <v>73</v>
      </c>
      <c r="O38" s="43"/>
      <c r="P38" s="22" t="s">
        <v>29</v>
      </c>
      <c r="Q38" s="46"/>
    </row>
    <row r="39" spans="1:17" s="4" customFormat="1" ht="33.75" customHeight="1">
      <c r="A39" s="21">
        <v>7</v>
      </c>
      <c r="B39" s="21" t="s">
        <v>78</v>
      </c>
      <c r="C39" s="21" t="s">
        <v>79</v>
      </c>
      <c r="D39" s="21" t="s">
        <v>22</v>
      </c>
      <c r="E39" s="22">
        <v>9</v>
      </c>
      <c r="F39" s="22">
        <v>7</v>
      </c>
      <c r="G39" s="22">
        <f aca="true" t="shared" si="0" ref="G39:G41">E39-F39</f>
        <v>2</v>
      </c>
      <c r="H39" s="22"/>
      <c r="I39" s="29">
        <v>1</v>
      </c>
      <c r="J39" s="21" t="s">
        <v>80</v>
      </c>
      <c r="K39" s="21" t="s">
        <v>81</v>
      </c>
      <c r="L39" s="21" t="s">
        <v>82</v>
      </c>
      <c r="M39" s="40" t="s">
        <v>72</v>
      </c>
      <c r="N39" s="21" t="s">
        <v>83</v>
      </c>
      <c r="O39" s="43"/>
      <c r="P39" s="22" t="s">
        <v>29</v>
      </c>
      <c r="Q39" s="13"/>
    </row>
    <row r="40" spans="1:17" s="4" customFormat="1" ht="33.75" customHeight="1">
      <c r="A40" s="21">
        <v>8</v>
      </c>
      <c r="B40" s="21" t="s">
        <v>84</v>
      </c>
      <c r="C40" s="21" t="s">
        <v>85</v>
      </c>
      <c r="D40" s="21" t="s">
        <v>22</v>
      </c>
      <c r="E40" s="22">
        <v>10</v>
      </c>
      <c r="F40" s="22">
        <v>7</v>
      </c>
      <c r="G40" s="17">
        <f t="shared" si="0"/>
        <v>3</v>
      </c>
      <c r="H40" s="17"/>
      <c r="I40" s="29">
        <v>1</v>
      </c>
      <c r="J40" s="21" t="s">
        <v>86</v>
      </c>
      <c r="K40" s="21" t="s">
        <v>81</v>
      </c>
      <c r="L40" s="21" t="s">
        <v>82</v>
      </c>
      <c r="M40" s="40" t="s">
        <v>72</v>
      </c>
      <c r="N40" s="21" t="s">
        <v>87</v>
      </c>
      <c r="O40" s="43"/>
      <c r="P40" s="22" t="s">
        <v>29</v>
      </c>
      <c r="Q40" s="13"/>
    </row>
    <row r="41" spans="1:17" s="2" customFormat="1" ht="33.75" customHeight="1">
      <c r="A41" s="21"/>
      <c r="B41" s="21"/>
      <c r="C41" s="21" t="s">
        <v>88</v>
      </c>
      <c r="D41" s="21" t="s">
        <v>22</v>
      </c>
      <c r="E41" s="22">
        <v>48</v>
      </c>
      <c r="F41" s="22">
        <v>41</v>
      </c>
      <c r="G41" s="22">
        <f t="shared" si="0"/>
        <v>7</v>
      </c>
      <c r="H41" s="22"/>
      <c r="I41" s="29">
        <v>1</v>
      </c>
      <c r="J41" s="21" t="s">
        <v>89</v>
      </c>
      <c r="K41" s="21" t="s">
        <v>24</v>
      </c>
      <c r="L41" s="16" t="s">
        <v>25</v>
      </c>
      <c r="M41" s="40" t="s">
        <v>72</v>
      </c>
      <c r="N41" s="16" t="s">
        <v>90</v>
      </c>
      <c r="O41" s="21" t="s">
        <v>91</v>
      </c>
      <c r="P41" s="22" t="s">
        <v>29</v>
      </c>
      <c r="Q41" s="13"/>
    </row>
    <row r="42" spans="1:17" s="2" customFormat="1" ht="33.75" customHeight="1">
      <c r="A42" s="21"/>
      <c r="B42" s="21"/>
      <c r="C42" s="21"/>
      <c r="D42" s="21"/>
      <c r="E42" s="22"/>
      <c r="F42" s="22"/>
      <c r="G42" s="22"/>
      <c r="H42" s="22"/>
      <c r="I42" s="29">
        <v>1</v>
      </c>
      <c r="J42" s="21" t="s">
        <v>92</v>
      </c>
      <c r="K42" s="21" t="s">
        <v>24</v>
      </c>
      <c r="L42" s="16" t="s">
        <v>25</v>
      </c>
      <c r="M42" s="40" t="s">
        <v>72</v>
      </c>
      <c r="N42" s="21" t="s">
        <v>31</v>
      </c>
      <c r="O42" s="21"/>
      <c r="P42" s="22"/>
      <c r="Q42" s="13"/>
    </row>
    <row r="43" spans="1:17" s="2" customFormat="1" ht="33.75" customHeight="1">
      <c r="A43" s="21"/>
      <c r="B43" s="21"/>
      <c r="C43" s="21"/>
      <c r="D43" s="21"/>
      <c r="E43" s="22"/>
      <c r="F43" s="22"/>
      <c r="G43" s="22"/>
      <c r="H43" s="22"/>
      <c r="I43" s="29">
        <v>1</v>
      </c>
      <c r="J43" s="21" t="s">
        <v>93</v>
      </c>
      <c r="K43" s="21" t="s">
        <v>24</v>
      </c>
      <c r="L43" s="16" t="s">
        <v>25</v>
      </c>
      <c r="M43" s="40" t="s">
        <v>72</v>
      </c>
      <c r="N43" s="21" t="s">
        <v>39</v>
      </c>
      <c r="O43" s="21"/>
      <c r="P43" s="22"/>
      <c r="Q43" s="13"/>
    </row>
    <row r="44" spans="1:17" s="2" customFormat="1" ht="33.75" customHeight="1">
      <c r="A44" s="21"/>
      <c r="B44" s="21"/>
      <c r="C44" s="21"/>
      <c r="D44" s="21"/>
      <c r="E44" s="22"/>
      <c r="F44" s="22"/>
      <c r="G44" s="22"/>
      <c r="H44" s="22"/>
      <c r="I44" s="29">
        <v>1</v>
      </c>
      <c r="J44" s="21" t="s">
        <v>94</v>
      </c>
      <c r="K44" s="21" t="s">
        <v>24</v>
      </c>
      <c r="L44" s="16" t="s">
        <v>25</v>
      </c>
      <c r="M44" s="40" t="s">
        <v>72</v>
      </c>
      <c r="N44" s="21" t="s">
        <v>95</v>
      </c>
      <c r="O44" s="21"/>
      <c r="P44" s="22"/>
      <c r="Q44" s="13"/>
    </row>
    <row r="45" spans="1:17" s="2" customFormat="1" ht="33.75" customHeight="1">
      <c r="A45" s="21"/>
      <c r="B45" s="21"/>
      <c r="C45" s="21"/>
      <c r="D45" s="21"/>
      <c r="E45" s="22"/>
      <c r="F45" s="22"/>
      <c r="G45" s="22"/>
      <c r="H45" s="22"/>
      <c r="I45" s="29">
        <v>1</v>
      </c>
      <c r="J45" s="21" t="s">
        <v>96</v>
      </c>
      <c r="K45" s="21" t="s">
        <v>24</v>
      </c>
      <c r="L45" s="16" t="s">
        <v>25</v>
      </c>
      <c r="M45" s="40" t="s">
        <v>72</v>
      </c>
      <c r="N45" s="21" t="s">
        <v>37</v>
      </c>
      <c r="O45" s="21"/>
      <c r="P45" s="22"/>
      <c r="Q45" s="13"/>
    </row>
    <row r="46" spans="1:17" s="2" customFormat="1" ht="33.75" customHeight="1">
      <c r="A46" s="21"/>
      <c r="B46" s="21"/>
      <c r="C46" s="21"/>
      <c r="D46" s="21"/>
      <c r="E46" s="22"/>
      <c r="F46" s="22"/>
      <c r="G46" s="22"/>
      <c r="H46" s="22"/>
      <c r="I46" s="29">
        <v>1</v>
      </c>
      <c r="J46" s="21" t="s">
        <v>97</v>
      </c>
      <c r="K46" s="21" t="s">
        <v>24</v>
      </c>
      <c r="L46" s="16" t="s">
        <v>25</v>
      </c>
      <c r="M46" s="40" t="s">
        <v>72</v>
      </c>
      <c r="N46" s="21" t="s">
        <v>98</v>
      </c>
      <c r="O46" s="21"/>
      <c r="P46" s="22"/>
      <c r="Q46" s="13"/>
    </row>
    <row r="47" spans="1:17" s="2" customFormat="1" ht="33.75" customHeight="1">
      <c r="A47" s="21">
        <v>9</v>
      </c>
      <c r="B47" s="21" t="s">
        <v>99</v>
      </c>
      <c r="C47" s="21" t="s">
        <v>100</v>
      </c>
      <c r="D47" s="21" t="s">
        <v>22</v>
      </c>
      <c r="E47" s="22">
        <v>18</v>
      </c>
      <c r="F47" s="22">
        <v>17</v>
      </c>
      <c r="G47" s="22">
        <f>E47-F47</f>
        <v>1</v>
      </c>
      <c r="H47" s="22"/>
      <c r="I47" s="29">
        <v>1</v>
      </c>
      <c r="J47" s="21" t="s">
        <v>101</v>
      </c>
      <c r="K47" s="21" t="s">
        <v>24</v>
      </c>
      <c r="L47" s="16" t="s">
        <v>25</v>
      </c>
      <c r="M47" s="40" t="s">
        <v>72</v>
      </c>
      <c r="N47" s="21" t="s">
        <v>102</v>
      </c>
      <c r="O47" s="21"/>
      <c r="P47" s="22" t="s">
        <v>29</v>
      </c>
      <c r="Q47" s="22"/>
    </row>
    <row r="48" spans="1:17" s="2" customFormat="1" ht="33.75" customHeight="1">
      <c r="A48" s="21"/>
      <c r="B48" s="21"/>
      <c r="C48" s="21" t="s">
        <v>103</v>
      </c>
      <c r="D48" s="21" t="s">
        <v>22</v>
      </c>
      <c r="E48" s="22">
        <v>12</v>
      </c>
      <c r="F48" s="22">
        <v>11</v>
      </c>
      <c r="G48" s="22">
        <f>E48-F48</f>
        <v>1</v>
      </c>
      <c r="H48" s="22"/>
      <c r="I48" s="29">
        <v>1</v>
      </c>
      <c r="J48" s="21" t="s">
        <v>104</v>
      </c>
      <c r="K48" s="21" t="s">
        <v>24</v>
      </c>
      <c r="L48" s="16" t="s">
        <v>25</v>
      </c>
      <c r="M48" s="40" t="s">
        <v>72</v>
      </c>
      <c r="N48" s="21" t="s">
        <v>105</v>
      </c>
      <c r="O48" s="21"/>
      <c r="P48" s="22" t="s">
        <v>29</v>
      </c>
      <c r="Q48" s="22"/>
    </row>
    <row r="49" spans="1:17" s="4" customFormat="1" ht="58.5" customHeight="1">
      <c r="A49" s="21">
        <v>10</v>
      </c>
      <c r="B49" s="21" t="s">
        <v>106</v>
      </c>
      <c r="C49" s="21" t="s">
        <v>107</v>
      </c>
      <c r="D49" s="21" t="s">
        <v>22</v>
      </c>
      <c r="E49" s="22">
        <v>15</v>
      </c>
      <c r="F49" s="22">
        <v>13</v>
      </c>
      <c r="G49" s="22">
        <f aca="true" t="shared" si="1" ref="G49:G54">E49-F49</f>
        <v>2</v>
      </c>
      <c r="H49" s="22"/>
      <c r="I49" s="29">
        <v>1</v>
      </c>
      <c r="J49" s="21" t="s">
        <v>108</v>
      </c>
      <c r="K49" s="21" t="s">
        <v>24</v>
      </c>
      <c r="L49" s="16" t="s">
        <v>25</v>
      </c>
      <c r="M49" s="21" t="s">
        <v>56</v>
      </c>
      <c r="N49" s="21" t="s">
        <v>109</v>
      </c>
      <c r="O49" s="21" t="s">
        <v>110</v>
      </c>
      <c r="P49" s="22" t="s">
        <v>29</v>
      </c>
      <c r="Q49" s="13"/>
    </row>
    <row r="50" spans="1:17" s="4" customFormat="1" ht="33.75" customHeight="1">
      <c r="A50" s="21">
        <v>11</v>
      </c>
      <c r="B50" s="21" t="s">
        <v>111</v>
      </c>
      <c r="C50" s="21" t="s">
        <v>112</v>
      </c>
      <c r="D50" s="21" t="s">
        <v>22</v>
      </c>
      <c r="E50" s="22">
        <v>30</v>
      </c>
      <c r="F50" s="22">
        <v>26</v>
      </c>
      <c r="G50" s="22">
        <f t="shared" si="1"/>
        <v>4</v>
      </c>
      <c r="H50" s="22"/>
      <c r="I50" s="29">
        <v>2</v>
      </c>
      <c r="J50" s="21" t="s">
        <v>113</v>
      </c>
      <c r="K50" s="21" t="s">
        <v>24</v>
      </c>
      <c r="L50" s="16" t="s">
        <v>25</v>
      </c>
      <c r="M50" s="40" t="s">
        <v>72</v>
      </c>
      <c r="N50" s="21" t="s">
        <v>114</v>
      </c>
      <c r="O50" s="21"/>
      <c r="P50" s="22" t="s">
        <v>29</v>
      </c>
      <c r="Q50" s="13"/>
    </row>
    <row r="51" spans="1:17" s="2" customFormat="1" ht="33.75" customHeight="1">
      <c r="A51" s="21">
        <v>12</v>
      </c>
      <c r="B51" s="21" t="s">
        <v>115</v>
      </c>
      <c r="C51" s="21" t="s">
        <v>116</v>
      </c>
      <c r="D51" s="21" t="s">
        <v>117</v>
      </c>
      <c r="E51" s="22">
        <v>12</v>
      </c>
      <c r="F51" s="22">
        <v>9</v>
      </c>
      <c r="G51" s="22">
        <f t="shared" si="1"/>
        <v>3</v>
      </c>
      <c r="H51" s="22"/>
      <c r="I51" s="29">
        <v>1</v>
      </c>
      <c r="J51" s="21" t="s">
        <v>118</v>
      </c>
      <c r="K51" s="21" t="s">
        <v>24</v>
      </c>
      <c r="L51" s="16" t="s">
        <v>25</v>
      </c>
      <c r="M51" s="40" t="s">
        <v>72</v>
      </c>
      <c r="N51" s="21" t="s">
        <v>119</v>
      </c>
      <c r="O51" s="21"/>
      <c r="P51" s="22" t="s">
        <v>29</v>
      </c>
      <c r="Q51" s="22"/>
    </row>
    <row r="52" spans="1:17" s="2" customFormat="1" ht="58.5" customHeight="1">
      <c r="A52" s="21">
        <v>13</v>
      </c>
      <c r="B52" s="21" t="s">
        <v>120</v>
      </c>
      <c r="C52" s="21" t="s">
        <v>121</v>
      </c>
      <c r="D52" s="21" t="s">
        <v>22</v>
      </c>
      <c r="E52" s="22">
        <v>5</v>
      </c>
      <c r="F52" s="22">
        <v>4</v>
      </c>
      <c r="G52" s="22">
        <f t="shared" si="1"/>
        <v>1</v>
      </c>
      <c r="H52" s="22"/>
      <c r="I52" s="29">
        <v>1</v>
      </c>
      <c r="J52" s="21" t="s">
        <v>122</v>
      </c>
      <c r="K52" s="21" t="s">
        <v>24</v>
      </c>
      <c r="L52" s="16" t="s">
        <v>25</v>
      </c>
      <c r="M52" s="40" t="s">
        <v>72</v>
      </c>
      <c r="N52" s="21" t="s">
        <v>123</v>
      </c>
      <c r="O52" s="21" t="s">
        <v>124</v>
      </c>
      <c r="P52" s="22" t="s">
        <v>29</v>
      </c>
      <c r="Q52" s="45"/>
    </row>
    <row r="53" spans="1:17" s="2" customFormat="1" ht="39.75" customHeight="1">
      <c r="A53" s="21"/>
      <c r="B53" s="21"/>
      <c r="C53" s="21" t="s">
        <v>125</v>
      </c>
      <c r="D53" s="21" t="s">
        <v>22</v>
      </c>
      <c r="E53" s="22">
        <v>16</v>
      </c>
      <c r="F53" s="22">
        <v>15</v>
      </c>
      <c r="G53" s="22">
        <f t="shared" si="1"/>
        <v>1</v>
      </c>
      <c r="H53" s="22"/>
      <c r="I53" s="29">
        <v>1</v>
      </c>
      <c r="J53" s="21" t="s">
        <v>126</v>
      </c>
      <c r="K53" s="21" t="s">
        <v>24</v>
      </c>
      <c r="L53" s="16" t="s">
        <v>25</v>
      </c>
      <c r="M53" s="40" t="s">
        <v>72</v>
      </c>
      <c r="N53" s="21" t="s">
        <v>127</v>
      </c>
      <c r="O53" s="21"/>
      <c r="P53" s="22" t="s">
        <v>29</v>
      </c>
      <c r="Q53" s="45"/>
    </row>
    <row r="54" spans="1:17" s="2" customFormat="1" ht="39.75" customHeight="1">
      <c r="A54" s="21"/>
      <c r="B54" s="21"/>
      <c r="C54" s="21" t="s">
        <v>128</v>
      </c>
      <c r="D54" s="21" t="s">
        <v>22</v>
      </c>
      <c r="E54" s="22">
        <v>7</v>
      </c>
      <c r="F54" s="22">
        <v>5</v>
      </c>
      <c r="G54" s="22">
        <f t="shared" si="1"/>
        <v>2</v>
      </c>
      <c r="H54" s="22"/>
      <c r="I54" s="29">
        <v>1</v>
      </c>
      <c r="J54" s="21" t="s">
        <v>129</v>
      </c>
      <c r="K54" s="21" t="s">
        <v>24</v>
      </c>
      <c r="L54" s="16" t="s">
        <v>25</v>
      </c>
      <c r="M54" s="40" t="s">
        <v>72</v>
      </c>
      <c r="N54" s="21" t="s">
        <v>44</v>
      </c>
      <c r="O54" s="21"/>
      <c r="P54" s="22" t="s">
        <v>29</v>
      </c>
      <c r="Q54" s="45"/>
    </row>
    <row r="55" spans="1:9" ht="15.75">
      <c r="A55" s="26"/>
      <c r="I55" s="44"/>
    </row>
    <row r="56" ht="15.75">
      <c r="I56" s="44"/>
    </row>
    <row r="57" ht="15.75">
      <c r="I57" s="44"/>
    </row>
    <row r="58" ht="15.75">
      <c r="I58" s="44"/>
    </row>
    <row r="59" ht="15.75">
      <c r="I59" s="44"/>
    </row>
    <row r="60" ht="15.75">
      <c r="I60" s="44"/>
    </row>
  </sheetData>
  <sheetProtection/>
  <mergeCells count="81">
    <mergeCell ref="A1:B1"/>
    <mergeCell ref="A2:Q2"/>
    <mergeCell ref="A4:C4"/>
    <mergeCell ref="A5:A10"/>
    <mergeCell ref="A11:A18"/>
    <mergeCell ref="A19:A26"/>
    <mergeCell ref="A27:A30"/>
    <mergeCell ref="A31:A35"/>
    <mergeCell ref="A37:A38"/>
    <mergeCell ref="A40:A46"/>
    <mergeCell ref="A47:A48"/>
    <mergeCell ref="A52:A54"/>
    <mergeCell ref="B5:B10"/>
    <mergeCell ref="B11:B18"/>
    <mergeCell ref="B19:B26"/>
    <mergeCell ref="B27:B30"/>
    <mergeCell ref="B31:B35"/>
    <mergeCell ref="B37:B38"/>
    <mergeCell ref="B40:B46"/>
    <mergeCell ref="B47:B48"/>
    <mergeCell ref="B52:B54"/>
    <mergeCell ref="C5:C10"/>
    <mergeCell ref="C11:C18"/>
    <mergeCell ref="C19:C26"/>
    <mergeCell ref="C27:C30"/>
    <mergeCell ref="C31:C35"/>
    <mergeCell ref="C37:C38"/>
    <mergeCell ref="C41:C46"/>
    <mergeCell ref="D5:D10"/>
    <mergeCell ref="D11:D18"/>
    <mergeCell ref="D19:D26"/>
    <mergeCell ref="D27:D30"/>
    <mergeCell ref="D31:D35"/>
    <mergeCell ref="D37:D38"/>
    <mergeCell ref="D41:D46"/>
    <mergeCell ref="E5:E10"/>
    <mergeCell ref="E11:E18"/>
    <mergeCell ref="E19:E26"/>
    <mergeCell ref="E27:E30"/>
    <mergeCell ref="E31:E35"/>
    <mergeCell ref="E37:E38"/>
    <mergeCell ref="E41:E46"/>
    <mergeCell ref="F5:F10"/>
    <mergeCell ref="F11:F18"/>
    <mergeCell ref="F19:F26"/>
    <mergeCell ref="F27:F30"/>
    <mergeCell ref="F31:F35"/>
    <mergeCell ref="F37:F38"/>
    <mergeCell ref="F41:F46"/>
    <mergeCell ref="G5:G10"/>
    <mergeCell ref="G11:G18"/>
    <mergeCell ref="G19:G26"/>
    <mergeCell ref="G27:G30"/>
    <mergeCell ref="G31:G35"/>
    <mergeCell ref="G37:G38"/>
    <mergeCell ref="G41:G46"/>
    <mergeCell ref="H5:H10"/>
    <mergeCell ref="H11:H18"/>
    <mergeCell ref="H19:H26"/>
    <mergeCell ref="H27:H30"/>
    <mergeCell ref="H31:H35"/>
    <mergeCell ref="M5:M10"/>
    <mergeCell ref="M11:M18"/>
    <mergeCell ref="M19:M26"/>
    <mergeCell ref="M27:M30"/>
    <mergeCell ref="M31:M35"/>
    <mergeCell ref="O5:O10"/>
    <mergeCell ref="O11:O18"/>
    <mergeCell ref="O19:O26"/>
    <mergeCell ref="O27:O30"/>
    <mergeCell ref="O31:O35"/>
    <mergeCell ref="O41:O46"/>
    <mergeCell ref="P5:P10"/>
    <mergeCell ref="P11:P18"/>
    <mergeCell ref="P19:P26"/>
    <mergeCell ref="P27:P30"/>
    <mergeCell ref="P31:P35"/>
    <mergeCell ref="P41:P46"/>
    <mergeCell ref="Q19:Q26"/>
    <mergeCell ref="Q37:Q38"/>
    <mergeCell ref="Q47:Q48"/>
  </mergeCells>
  <printOptions/>
  <pageMargins left="0.43" right="0.31" top="0.63" bottom="0.76" header="0.51" footer="0.47"/>
  <pageSetup firstPageNumber="1" useFirstPageNumber="1"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lmmiao</cp:lastModifiedBy>
  <cp:lastPrinted>2017-11-02T01:01:03Z</cp:lastPrinted>
  <dcterms:created xsi:type="dcterms:W3CDTF">1996-12-17T01:32:42Z</dcterms:created>
  <dcterms:modified xsi:type="dcterms:W3CDTF">2017-11-24T07:48:31Z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