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475" windowHeight="59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<sst xmlns="http://schemas.openxmlformats.org/spreadsheetml/2006/main" count="64" uniqueCount="59">
  <si>
    <t>语文</t>
  </si>
  <si>
    <t>数学</t>
  </si>
  <si>
    <t>英语</t>
  </si>
  <si>
    <t>物理</t>
  </si>
  <si>
    <t>化学</t>
  </si>
  <si>
    <t>地理</t>
  </si>
  <si>
    <t>历史</t>
  </si>
  <si>
    <t>生物</t>
  </si>
  <si>
    <t>体育</t>
  </si>
  <si>
    <t>音乐</t>
  </si>
  <si>
    <t>美术</t>
  </si>
  <si>
    <t>幼教全科</t>
  </si>
  <si>
    <t>小计</t>
  </si>
  <si>
    <t>一中</t>
  </si>
  <si>
    <t>三中</t>
  </si>
  <si>
    <t>四中</t>
  </si>
  <si>
    <t>梅厂中学</t>
  </si>
  <si>
    <t>崔黄口中学</t>
  </si>
  <si>
    <t>大良中学</t>
  </si>
  <si>
    <t>南蔡村中学</t>
  </si>
  <si>
    <t>城关中学</t>
  </si>
  <si>
    <t>黄花店中学</t>
  </si>
  <si>
    <t>小计</t>
  </si>
  <si>
    <t>合计</t>
  </si>
  <si>
    <t>政治</t>
  </si>
  <si>
    <t>王庆坨中学</t>
  </si>
  <si>
    <t xml:space="preserve">          学科            单位</t>
  </si>
  <si>
    <t>河西务中学</t>
  </si>
  <si>
    <t>黄庄街</t>
  </si>
  <si>
    <t>杨村街</t>
  </si>
  <si>
    <t>幼儿园</t>
  </si>
  <si>
    <t>杨村十四小</t>
  </si>
  <si>
    <t>汊沽港镇</t>
  </si>
  <si>
    <t>天河城实验中学</t>
  </si>
  <si>
    <t>一幼</t>
  </si>
  <si>
    <t>七幼</t>
  </si>
  <si>
    <t>九幼</t>
  </si>
  <si>
    <t>二幼</t>
  </si>
  <si>
    <t>四幼</t>
  </si>
  <si>
    <t>职教中心</t>
  </si>
  <si>
    <t>物流管理</t>
  </si>
  <si>
    <t>机电技术</t>
  </si>
  <si>
    <t>下朱庄街</t>
  </si>
  <si>
    <t>曹子里镇</t>
  </si>
  <si>
    <t>上马台镇</t>
  </si>
  <si>
    <t>大碱厂镇</t>
  </si>
  <si>
    <t>东马圈镇</t>
  </si>
  <si>
    <t>陈咀镇</t>
  </si>
  <si>
    <t>王庆坨镇</t>
  </si>
  <si>
    <t>翠景初中</t>
  </si>
  <si>
    <t>翠景小学</t>
  </si>
  <si>
    <t>翠亨路西初中</t>
  </si>
  <si>
    <t>翠亨路西小学</t>
  </si>
  <si>
    <t>天津市武清区教育系统2018年赴外省市师范类院校设点公开招聘教师分配计划</t>
  </si>
  <si>
    <t>所属职校</t>
  </si>
  <si>
    <t>所属高中校</t>
  </si>
  <si>
    <t>镇街初中校</t>
  </si>
  <si>
    <t>镇街小学校</t>
  </si>
  <si>
    <t>高村镇小学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</si>
</sst>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6"/>
      <name val="方正小标宋简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mbria"/>
      <family val="0"/>
    </font>
    <font>
      <sz val="13"/>
      <name val="Cambria"/>
      <family val="0"/>
    </font>
    <font>
      <b/>
      <sz val="12"/>
      <name val="Cambria"/>
      <family val="0"/>
    </font>
    <font>
      <b/>
      <sz val="13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47" fillId="0" borderId="11" xfId="0" applyFont="1" applyFill="1" applyBorder="1" applyAlignment="1">
      <alignment vertical="center"/>
    </xf>
    <xf numFmtId="0" fontId="47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left" vertical="justify" wrapText="1"/>
    </xf>
    <xf numFmtId="0" fontId="47" fillId="0" borderId="11" xfId="0" applyFont="1" applyFill="1" applyBorder="1" applyAlignment="1">
      <alignment horizontal="center" vertical="center" textRotation="255"/>
    </xf>
    <xf numFmtId="0" fontId="47" fillId="0" borderId="12" xfId="0" applyFont="1" applyFill="1" applyBorder="1" applyAlignment="1">
      <alignment horizontal="center" vertical="center" textRotation="255"/>
    </xf>
    <xf numFmtId="0" fontId="47" fillId="0" borderId="14" xfId="0" applyFont="1" applyFill="1" applyBorder="1" applyAlignment="1">
      <alignment horizontal="center" vertical="center" textRotation="255"/>
    </xf>
    <xf numFmtId="0" fontId="5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Zeros="0" tabSelected="1" zoomScalePageLayoutView="0" workbookViewId="0" topLeftCell="A1">
      <selection activeCell="X15" sqref="X15"/>
    </sheetView>
  </sheetViews>
  <sheetFormatPr defaultColWidth="6.25390625" defaultRowHeight="19.5" customHeight="1"/>
  <cols>
    <col min="1" max="1" width="9.625" style="2" customWidth="1"/>
    <col min="2" max="2" width="12.875" style="2" customWidth="1"/>
    <col min="3" max="3" width="4.25390625" style="2" customWidth="1"/>
    <col min="4" max="4" width="4.50390625" style="2" customWidth="1"/>
    <col min="5" max="14" width="4.00390625" style="2" customWidth="1"/>
    <col min="15" max="17" width="5.125" style="2" customWidth="1"/>
    <col min="18" max="18" width="7.375" style="2" customWidth="1"/>
    <col min="19" max="16384" width="6.25390625" style="2" customWidth="1"/>
  </cols>
  <sheetData>
    <row r="1" spans="1:18" ht="22.5" customHeight="1">
      <c r="A1" s="14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s="5" customFormat="1" ht="28.5">
      <c r="A2" s="15" t="s">
        <v>26</v>
      </c>
      <c r="B2" s="15"/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7</v>
      </c>
      <c r="I2" s="6" t="s">
        <v>24</v>
      </c>
      <c r="J2" s="6" t="s">
        <v>6</v>
      </c>
      <c r="K2" s="6" t="s">
        <v>5</v>
      </c>
      <c r="L2" s="6" t="s">
        <v>9</v>
      </c>
      <c r="M2" s="6" t="s">
        <v>8</v>
      </c>
      <c r="N2" s="6" t="s">
        <v>10</v>
      </c>
      <c r="O2" s="6" t="s">
        <v>11</v>
      </c>
      <c r="P2" s="6" t="s">
        <v>41</v>
      </c>
      <c r="Q2" s="6" t="s">
        <v>40</v>
      </c>
      <c r="R2" s="6" t="s">
        <v>12</v>
      </c>
    </row>
    <row r="3" spans="1:18" ht="17.25" customHeight="1">
      <c r="A3" s="18" t="s">
        <v>55</v>
      </c>
      <c r="B3" s="3" t="s">
        <v>13</v>
      </c>
      <c r="C3" s="7"/>
      <c r="D3" s="7"/>
      <c r="E3" s="7"/>
      <c r="F3" s="7"/>
      <c r="G3" s="7"/>
      <c r="H3" s="7">
        <v>1</v>
      </c>
      <c r="I3" s="7"/>
      <c r="J3" s="7"/>
      <c r="K3" s="7"/>
      <c r="L3" s="7"/>
      <c r="M3" s="7"/>
      <c r="N3" s="7"/>
      <c r="O3" s="7"/>
      <c r="P3" s="7"/>
      <c r="Q3" s="7"/>
      <c r="R3" s="8">
        <f aca="true" t="shared" si="0" ref="R3:R21">SUM(C3:Q3)</f>
        <v>1</v>
      </c>
    </row>
    <row r="4" spans="1:18" ht="17.25" customHeight="1">
      <c r="A4" s="16"/>
      <c r="B4" s="3" t="s">
        <v>14</v>
      </c>
      <c r="C4" s="7"/>
      <c r="D4" s="7"/>
      <c r="E4" s="7"/>
      <c r="F4" s="7"/>
      <c r="G4" s="7"/>
      <c r="H4" s="7">
        <v>1</v>
      </c>
      <c r="I4" s="7">
        <v>1</v>
      </c>
      <c r="J4" s="7">
        <v>1</v>
      </c>
      <c r="K4" s="7"/>
      <c r="L4" s="7"/>
      <c r="M4" s="7"/>
      <c r="N4" s="7"/>
      <c r="O4" s="7"/>
      <c r="P4" s="7"/>
      <c r="Q4" s="7"/>
      <c r="R4" s="8">
        <f t="shared" si="0"/>
        <v>3</v>
      </c>
    </row>
    <row r="5" spans="1:18" ht="17.25" customHeight="1">
      <c r="A5" s="16"/>
      <c r="B5" s="3" t="s">
        <v>15</v>
      </c>
      <c r="C5" s="7"/>
      <c r="D5" s="7"/>
      <c r="E5" s="7"/>
      <c r="F5" s="7">
        <v>1</v>
      </c>
      <c r="G5" s="7">
        <v>1</v>
      </c>
      <c r="H5" s="7"/>
      <c r="I5" s="7"/>
      <c r="J5" s="7"/>
      <c r="K5" s="7"/>
      <c r="L5" s="7"/>
      <c r="M5" s="7"/>
      <c r="N5" s="7"/>
      <c r="O5" s="7"/>
      <c r="P5" s="7"/>
      <c r="Q5" s="7"/>
      <c r="R5" s="8">
        <f t="shared" si="0"/>
        <v>2</v>
      </c>
    </row>
    <row r="6" spans="1:18" ht="17.25" customHeight="1">
      <c r="A6" s="16"/>
      <c r="B6" s="11" t="s">
        <v>33</v>
      </c>
      <c r="C6" s="7"/>
      <c r="D6" s="7"/>
      <c r="E6" s="7"/>
      <c r="F6" s="7"/>
      <c r="G6" s="7"/>
      <c r="H6" s="7"/>
      <c r="I6" s="7"/>
      <c r="J6" s="7"/>
      <c r="K6" s="7"/>
      <c r="L6" s="7"/>
      <c r="M6" s="7">
        <v>1</v>
      </c>
      <c r="N6" s="7"/>
      <c r="O6" s="7"/>
      <c r="P6" s="7"/>
      <c r="Q6" s="7"/>
      <c r="R6" s="8">
        <f t="shared" si="0"/>
        <v>1</v>
      </c>
    </row>
    <row r="7" spans="1:18" ht="17.25" customHeight="1">
      <c r="A7" s="16"/>
      <c r="B7" s="3" t="s">
        <v>16</v>
      </c>
      <c r="C7" s="7"/>
      <c r="D7" s="7"/>
      <c r="E7" s="7"/>
      <c r="F7" s="7"/>
      <c r="G7" s="7"/>
      <c r="H7" s="7"/>
      <c r="I7" s="7"/>
      <c r="J7" s="7">
        <v>1</v>
      </c>
      <c r="K7" s="7"/>
      <c r="L7" s="7"/>
      <c r="M7" s="7"/>
      <c r="N7" s="7"/>
      <c r="O7" s="7"/>
      <c r="P7" s="7"/>
      <c r="Q7" s="7"/>
      <c r="R7" s="8">
        <f t="shared" si="0"/>
        <v>1</v>
      </c>
    </row>
    <row r="8" spans="1:18" ht="17.25" customHeight="1">
      <c r="A8" s="16"/>
      <c r="B8" s="4" t="s">
        <v>17</v>
      </c>
      <c r="C8" s="8"/>
      <c r="D8" s="8"/>
      <c r="E8" s="8"/>
      <c r="F8" s="8"/>
      <c r="G8" s="8"/>
      <c r="H8" s="8"/>
      <c r="I8" s="8"/>
      <c r="J8" s="8">
        <v>1</v>
      </c>
      <c r="K8" s="8"/>
      <c r="L8" s="8"/>
      <c r="M8" s="8"/>
      <c r="N8" s="8"/>
      <c r="O8" s="8"/>
      <c r="P8" s="8"/>
      <c r="Q8" s="8"/>
      <c r="R8" s="8">
        <f t="shared" si="0"/>
        <v>1</v>
      </c>
    </row>
    <row r="9" spans="1:18" ht="17.25" customHeight="1">
      <c r="A9" s="16"/>
      <c r="B9" s="4" t="s">
        <v>18</v>
      </c>
      <c r="C9" s="8"/>
      <c r="D9" s="8"/>
      <c r="E9" s="8"/>
      <c r="F9" s="8"/>
      <c r="G9" s="8"/>
      <c r="H9" s="8">
        <v>1</v>
      </c>
      <c r="I9" s="8"/>
      <c r="J9" s="8"/>
      <c r="K9" s="8">
        <v>1</v>
      </c>
      <c r="L9" s="8"/>
      <c r="M9" s="8"/>
      <c r="N9" s="8"/>
      <c r="O9" s="8"/>
      <c r="P9" s="8"/>
      <c r="Q9" s="8"/>
      <c r="R9" s="8">
        <f t="shared" si="0"/>
        <v>2</v>
      </c>
    </row>
    <row r="10" spans="1:18" ht="17.25" customHeight="1">
      <c r="A10" s="16"/>
      <c r="B10" s="4" t="s">
        <v>27</v>
      </c>
      <c r="C10" s="8"/>
      <c r="D10" s="8"/>
      <c r="E10" s="8"/>
      <c r="F10" s="8"/>
      <c r="G10" s="8"/>
      <c r="H10" s="8"/>
      <c r="I10" s="8">
        <v>1</v>
      </c>
      <c r="J10" s="8"/>
      <c r="K10" s="8"/>
      <c r="L10" s="8"/>
      <c r="M10" s="8"/>
      <c r="N10" s="8"/>
      <c r="O10" s="8"/>
      <c r="P10" s="8"/>
      <c r="Q10" s="8"/>
      <c r="R10" s="8">
        <f t="shared" si="0"/>
        <v>1</v>
      </c>
    </row>
    <row r="11" spans="1:18" ht="17.25" customHeight="1">
      <c r="A11" s="16"/>
      <c r="B11" s="4" t="s">
        <v>19</v>
      </c>
      <c r="C11" s="8"/>
      <c r="D11" s="8"/>
      <c r="E11" s="8"/>
      <c r="F11" s="8"/>
      <c r="G11" s="8"/>
      <c r="H11" s="8"/>
      <c r="I11" s="8"/>
      <c r="J11" s="8">
        <v>1</v>
      </c>
      <c r="K11" s="8"/>
      <c r="L11" s="8"/>
      <c r="M11" s="8"/>
      <c r="N11" s="8"/>
      <c r="O11" s="8"/>
      <c r="P11" s="8"/>
      <c r="Q11" s="8"/>
      <c r="R11" s="8">
        <f t="shared" si="0"/>
        <v>1</v>
      </c>
    </row>
    <row r="12" spans="1:18" ht="17.25" customHeight="1">
      <c r="A12" s="16"/>
      <c r="B12" s="4" t="s">
        <v>20</v>
      </c>
      <c r="C12" s="8"/>
      <c r="D12" s="8">
        <v>1</v>
      </c>
      <c r="E12" s="8"/>
      <c r="F12" s="8">
        <v>1</v>
      </c>
      <c r="G12" s="8"/>
      <c r="H12" s="8">
        <v>1</v>
      </c>
      <c r="I12" s="8"/>
      <c r="J12" s="8"/>
      <c r="K12" s="8">
        <v>1</v>
      </c>
      <c r="L12" s="8"/>
      <c r="M12" s="8"/>
      <c r="N12" s="8"/>
      <c r="O12" s="8"/>
      <c r="P12" s="8"/>
      <c r="Q12" s="8"/>
      <c r="R12" s="8">
        <f t="shared" si="0"/>
        <v>4</v>
      </c>
    </row>
    <row r="13" spans="1:18" ht="17.25" customHeight="1">
      <c r="A13" s="16"/>
      <c r="B13" s="4" t="s">
        <v>21</v>
      </c>
      <c r="C13" s="8"/>
      <c r="D13" s="8"/>
      <c r="E13" s="8"/>
      <c r="F13" s="8"/>
      <c r="G13" s="8"/>
      <c r="H13" s="8">
        <v>1</v>
      </c>
      <c r="I13" s="8"/>
      <c r="J13" s="8"/>
      <c r="K13" s="8"/>
      <c r="L13" s="8"/>
      <c r="M13" s="8"/>
      <c r="N13" s="8"/>
      <c r="O13" s="8"/>
      <c r="P13" s="8"/>
      <c r="Q13" s="8"/>
      <c r="R13" s="8">
        <f t="shared" si="0"/>
        <v>1</v>
      </c>
    </row>
    <row r="14" spans="1:18" ht="17.25" customHeight="1">
      <c r="A14" s="16"/>
      <c r="B14" s="4" t="s">
        <v>25</v>
      </c>
      <c r="C14" s="8">
        <v>1</v>
      </c>
      <c r="D14" s="8"/>
      <c r="E14" s="8">
        <v>1</v>
      </c>
      <c r="F14" s="8"/>
      <c r="G14" s="8">
        <v>1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>
        <f t="shared" si="0"/>
        <v>3</v>
      </c>
    </row>
    <row r="15" spans="1:18" s="1" customFormat="1" ht="17.25" customHeight="1">
      <c r="A15" s="17"/>
      <c r="B15" s="19" t="s">
        <v>12</v>
      </c>
      <c r="C15" s="20">
        <f>SUM(C3:C14)</f>
        <v>1</v>
      </c>
      <c r="D15" s="20">
        <f aca="true" t="shared" si="1" ref="D15:Q15">SUM(D3:D14)</f>
        <v>1</v>
      </c>
      <c r="E15" s="20">
        <f t="shared" si="1"/>
        <v>1</v>
      </c>
      <c r="F15" s="20">
        <f t="shared" si="1"/>
        <v>2</v>
      </c>
      <c r="G15" s="20">
        <f t="shared" si="1"/>
        <v>2</v>
      </c>
      <c r="H15" s="20">
        <f t="shared" si="1"/>
        <v>5</v>
      </c>
      <c r="I15" s="20">
        <f t="shared" si="1"/>
        <v>2</v>
      </c>
      <c r="J15" s="20">
        <f t="shared" si="1"/>
        <v>4</v>
      </c>
      <c r="K15" s="20">
        <f t="shared" si="1"/>
        <v>2</v>
      </c>
      <c r="L15" s="20">
        <f t="shared" si="1"/>
        <v>0</v>
      </c>
      <c r="M15" s="20">
        <f t="shared" si="1"/>
        <v>1</v>
      </c>
      <c r="N15" s="20">
        <f t="shared" si="1"/>
        <v>0</v>
      </c>
      <c r="O15" s="20">
        <f t="shared" si="1"/>
        <v>0</v>
      </c>
      <c r="P15" s="20">
        <f t="shared" si="1"/>
        <v>0</v>
      </c>
      <c r="Q15" s="20">
        <f t="shared" si="1"/>
        <v>0</v>
      </c>
      <c r="R15" s="20">
        <f t="shared" si="0"/>
        <v>21</v>
      </c>
    </row>
    <row r="16" spans="1:18" ht="17.25" customHeight="1">
      <c r="A16" s="12" t="s">
        <v>54</v>
      </c>
      <c r="B16" s="19" t="s">
        <v>39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>
        <v>1</v>
      </c>
      <c r="Q16" s="20">
        <v>1</v>
      </c>
      <c r="R16" s="20">
        <f>SUM(C16:Q16)</f>
        <v>2</v>
      </c>
    </row>
    <row r="17" spans="1:18" ht="17.25" customHeight="1">
      <c r="A17" s="18" t="s">
        <v>56</v>
      </c>
      <c r="B17" s="4" t="s">
        <v>49</v>
      </c>
      <c r="C17" s="8">
        <v>2</v>
      </c>
      <c r="D17" s="8">
        <v>2</v>
      </c>
      <c r="E17" s="8">
        <v>2</v>
      </c>
      <c r="F17" s="8">
        <v>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>
        <f t="shared" si="0"/>
        <v>8</v>
      </c>
    </row>
    <row r="18" spans="1:18" ht="17.25" customHeight="1">
      <c r="A18" s="16"/>
      <c r="B18" s="10" t="s">
        <v>51</v>
      </c>
      <c r="C18" s="8">
        <v>1</v>
      </c>
      <c r="D18" s="8">
        <v>2</v>
      </c>
      <c r="E18" s="8">
        <v>2</v>
      </c>
      <c r="F18" s="8">
        <v>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>
        <f t="shared" si="0"/>
        <v>7</v>
      </c>
    </row>
    <row r="19" spans="1:18" ht="17.25" customHeight="1">
      <c r="A19" s="16"/>
      <c r="B19" s="4" t="s">
        <v>42</v>
      </c>
      <c r="C19" s="8"/>
      <c r="D19" s="8">
        <v>1</v>
      </c>
      <c r="E19" s="8"/>
      <c r="F19" s="8"/>
      <c r="G19" s="8"/>
      <c r="H19" s="8"/>
      <c r="I19" s="8"/>
      <c r="J19" s="8"/>
      <c r="K19" s="8"/>
      <c r="L19" s="8">
        <v>1</v>
      </c>
      <c r="M19" s="8"/>
      <c r="N19" s="8">
        <v>1</v>
      </c>
      <c r="O19" s="8"/>
      <c r="P19" s="8"/>
      <c r="Q19" s="8"/>
      <c r="R19" s="8">
        <f t="shared" si="0"/>
        <v>3</v>
      </c>
    </row>
    <row r="20" spans="1:18" ht="17.25" customHeight="1">
      <c r="A20" s="16"/>
      <c r="B20" s="4" t="s">
        <v>43</v>
      </c>
      <c r="C20" s="7"/>
      <c r="D20" s="7"/>
      <c r="E20" s="7"/>
      <c r="F20" s="7"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>
        <f t="shared" si="0"/>
        <v>1</v>
      </c>
    </row>
    <row r="21" spans="1:18" ht="17.25" customHeight="1">
      <c r="A21" s="16"/>
      <c r="B21" s="4" t="s">
        <v>45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>
        <v>1</v>
      </c>
      <c r="N21" s="7"/>
      <c r="O21" s="7"/>
      <c r="P21" s="7"/>
      <c r="Q21" s="7"/>
      <c r="R21" s="8">
        <f t="shared" si="0"/>
        <v>1</v>
      </c>
    </row>
    <row r="22" spans="1:18" s="1" customFormat="1" ht="17.25" customHeight="1">
      <c r="A22" s="17"/>
      <c r="B22" s="21" t="s">
        <v>12</v>
      </c>
      <c r="C22" s="22">
        <f aca="true" t="shared" si="2" ref="C22:R22">SUM(C17:C21)</f>
        <v>3</v>
      </c>
      <c r="D22" s="22">
        <f t="shared" si="2"/>
        <v>5</v>
      </c>
      <c r="E22" s="22">
        <f t="shared" si="2"/>
        <v>4</v>
      </c>
      <c r="F22" s="22">
        <f t="shared" si="2"/>
        <v>5</v>
      </c>
      <c r="G22" s="22">
        <f t="shared" si="2"/>
        <v>0</v>
      </c>
      <c r="H22" s="22">
        <f t="shared" si="2"/>
        <v>0</v>
      </c>
      <c r="I22" s="22">
        <f t="shared" si="2"/>
        <v>0</v>
      </c>
      <c r="J22" s="22">
        <f t="shared" si="2"/>
        <v>0</v>
      </c>
      <c r="K22" s="22">
        <f t="shared" si="2"/>
        <v>0</v>
      </c>
      <c r="L22" s="22">
        <f t="shared" si="2"/>
        <v>1</v>
      </c>
      <c r="M22" s="22">
        <f t="shared" si="2"/>
        <v>1</v>
      </c>
      <c r="N22" s="22">
        <f t="shared" si="2"/>
        <v>1</v>
      </c>
      <c r="O22" s="22">
        <f t="shared" si="2"/>
        <v>0</v>
      </c>
      <c r="P22" s="22">
        <f t="shared" si="2"/>
        <v>0</v>
      </c>
      <c r="Q22" s="22">
        <f t="shared" si="2"/>
        <v>0</v>
      </c>
      <c r="R22" s="22">
        <f t="shared" si="2"/>
        <v>20</v>
      </c>
    </row>
    <row r="23" spans="1:18" ht="17.25" customHeight="1">
      <c r="A23" s="18" t="s">
        <v>57</v>
      </c>
      <c r="B23" s="3" t="s">
        <v>31</v>
      </c>
      <c r="C23" s="7"/>
      <c r="D23" s="7">
        <v>1</v>
      </c>
      <c r="E23" s="7">
        <v>1</v>
      </c>
      <c r="F23" s="7"/>
      <c r="G23" s="7"/>
      <c r="H23" s="7"/>
      <c r="I23" s="7"/>
      <c r="J23" s="7"/>
      <c r="K23" s="7"/>
      <c r="L23" s="7">
        <v>1</v>
      </c>
      <c r="M23" s="7"/>
      <c r="N23" s="7">
        <v>1</v>
      </c>
      <c r="O23" s="7"/>
      <c r="P23" s="7"/>
      <c r="Q23" s="7"/>
      <c r="R23" s="8">
        <f aca="true" t="shared" si="3" ref="R23:R30">SUM(C23:Q23)</f>
        <v>4</v>
      </c>
    </row>
    <row r="24" spans="1:18" ht="17.25" customHeight="1">
      <c r="A24" s="16"/>
      <c r="B24" s="3" t="s">
        <v>50</v>
      </c>
      <c r="C24" s="7">
        <v>2</v>
      </c>
      <c r="D24" s="7">
        <v>2</v>
      </c>
      <c r="E24" s="7">
        <v>1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8">
        <f t="shared" si="3"/>
        <v>5</v>
      </c>
    </row>
    <row r="25" spans="1:18" ht="17.25" customHeight="1">
      <c r="A25" s="16"/>
      <c r="B25" s="11" t="s">
        <v>52</v>
      </c>
      <c r="C25" s="7">
        <v>2</v>
      </c>
      <c r="D25" s="7">
        <v>2</v>
      </c>
      <c r="E25" s="7">
        <v>1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8">
        <f t="shared" si="3"/>
        <v>5</v>
      </c>
    </row>
    <row r="26" spans="1:18" ht="17.25" customHeight="1">
      <c r="A26" s="16"/>
      <c r="B26" s="4" t="s">
        <v>28</v>
      </c>
      <c r="C26" s="7">
        <v>1</v>
      </c>
      <c r="D26" s="7"/>
      <c r="E26" s="7"/>
      <c r="F26" s="7"/>
      <c r="G26" s="7"/>
      <c r="H26" s="7"/>
      <c r="I26" s="7"/>
      <c r="J26" s="7"/>
      <c r="K26" s="7"/>
      <c r="L26" s="7">
        <v>1</v>
      </c>
      <c r="M26" s="7"/>
      <c r="N26" s="7">
        <v>1</v>
      </c>
      <c r="O26" s="7"/>
      <c r="P26" s="7"/>
      <c r="Q26" s="7"/>
      <c r="R26" s="8">
        <f t="shared" si="3"/>
        <v>3</v>
      </c>
    </row>
    <row r="27" spans="1:18" ht="17.25" customHeight="1">
      <c r="A27" s="16"/>
      <c r="B27" s="4" t="s">
        <v>42</v>
      </c>
      <c r="C27" s="7">
        <v>3</v>
      </c>
      <c r="D27" s="7">
        <v>3</v>
      </c>
      <c r="E27" s="7">
        <v>2</v>
      </c>
      <c r="F27" s="7"/>
      <c r="G27" s="7"/>
      <c r="H27" s="7"/>
      <c r="I27" s="7"/>
      <c r="J27" s="7"/>
      <c r="K27" s="7"/>
      <c r="L27" s="7">
        <v>1</v>
      </c>
      <c r="M27" s="7">
        <v>2</v>
      </c>
      <c r="N27" s="7">
        <v>1</v>
      </c>
      <c r="O27" s="7"/>
      <c r="P27" s="7"/>
      <c r="Q27" s="7"/>
      <c r="R27" s="8">
        <f t="shared" si="3"/>
        <v>12</v>
      </c>
    </row>
    <row r="28" spans="1:18" ht="17.25" customHeight="1">
      <c r="A28" s="16"/>
      <c r="B28" s="4" t="s">
        <v>47</v>
      </c>
      <c r="C28" s="7"/>
      <c r="D28" s="7"/>
      <c r="E28" s="7">
        <v>1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8">
        <f t="shared" si="3"/>
        <v>1</v>
      </c>
    </row>
    <row r="29" spans="1:18" ht="17.25" customHeight="1">
      <c r="A29" s="16"/>
      <c r="B29" s="4" t="s">
        <v>48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>
        <v>1</v>
      </c>
      <c r="N29" s="7"/>
      <c r="O29" s="7"/>
      <c r="P29" s="7"/>
      <c r="Q29" s="7"/>
      <c r="R29" s="8">
        <f t="shared" si="3"/>
        <v>1</v>
      </c>
    </row>
    <row r="30" spans="1:18" ht="17.25" customHeight="1">
      <c r="A30" s="16"/>
      <c r="B30" s="4" t="s">
        <v>32</v>
      </c>
      <c r="C30" s="7"/>
      <c r="D30" s="7"/>
      <c r="E30" s="7"/>
      <c r="F30" s="7"/>
      <c r="G30" s="7"/>
      <c r="H30" s="7"/>
      <c r="I30" s="7"/>
      <c r="J30" s="7"/>
      <c r="K30" s="7"/>
      <c r="L30" s="7">
        <v>1</v>
      </c>
      <c r="M30" s="7">
        <v>1</v>
      </c>
      <c r="N30" s="7">
        <v>1</v>
      </c>
      <c r="O30" s="7"/>
      <c r="P30" s="7"/>
      <c r="Q30" s="7"/>
      <c r="R30" s="8">
        <f t="shared" si="3"/>
        <v>3</v>
      </c>
    </row>
    <row r="31" spans="1:18" s="1" customFormat="1" ht="17.25" customHeight="1">
      <c r="A31" s="17"/>
      <c r="B31" s="21" t="s">
        <v>12</v>
      </c>
      <c r="C31" s="22">
        <f aca="true" t="shared" si="4" ref="C31:R31">SUM(C23:C30)</f>
        <v>8</v>
      </c>
      <c r="D31" s="22">
        <f t="shared" si="4"/>
        <v>8</v>
      </c>
      <c r="E31" s="22">
        <f t="shared" si="4"/>
        <v>6</v>
      </c>
      <c r="F31" s="22">
        <f t="shared" si="4"/>
        <v>0</v>
      </c>
      <c r="G31" s="22">
        <f t="shared" si="4"/>
        <v>0</v>
      </c>
      <c r="H31" s="22">
        <f t="shared" si="4"/>
        <v>0</v>
      </c>
      <c r="I31" s="22">
        <f t="shared" si="4"/>
        <v>0</v>
      </c>
      <c r="J31" s="22">
        <f t="shared" si="4"/>
        <v>0</v>
      </c>
      <c r="K31" s="22">
        <f t="shared" si="4"/>
        <v>0</v>
      </c>
      <c r="L31" s="22">
        <f t="shared" si="4"/>
        <v>4</v>
      </c>
      <c r="M31" s="22">
        <f t="shared" si="4"/>
        <v>4</v>
      </c>
      <c r="N31" s="22">
        <f t="shared" si="4"/>
        <v>4</v>
      </c>
      <c r="O31" s="22">
        <f t="shared" si="4"/>
        <v>0</v>
      </c>
      <c r="P31" s="22">
        <f t="shared" si="4"/>
        <v>0</v>
      </c>
      <c r="Q31" s="22">
        <f t="shared" si="4"/>
        <v>0</v>
      </c>
      <c r="R31" s="22">
        <f t="shared" si="4"/>
        <v>34</v>
      </c>
    </row>
    <row r="32" spans="1:18" ht="17.25" customHeight="1">
      <c r="A32" s="23" t="s">
        <v>58</v>
      </c>
      <c r="B32" s="24"/>
      <c r="C32" s="22">
        <v>2</v>
      </c>
      <c r="D32" s="22">
        <v>3</v>
      </c>
      <c r="E32" s="22">
        <v>2</v>
      </c>
      <c r="F32" s="22"/>
      <c r="G32" s="22"/>
      <c r="H32" s="22"/>
      <c r="I32" s="22"/>
      <c r="J32" s="22"/>
      <c r="K32" s="22"/>
      <c r="L32" s="22">
        <v>1</v>
      </c>
      <c r="M32" s="22">
        <v>1</v>
      </c>
      <c r="N32" s="22">
        <v>1</v>
      </c>
      <c r="O32" s="22"/>
      <c r="P32" s="22"/>
      <c r="Q32" s="22"/>
      <c r="R32" s="20">
        <f>SUM(C32:Q32)</f>
        <v>10</v>
      </c>
    </row>
    <row r="33" spans="1:18" ht="17.25" customHeight="1">
      <c r="A33" s="16" t="s">
        <v>30</v>
      </c>
      <c r="B33" s="13" t="s">
        <v>34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>
        <v>1</v>
      </c>
      <c r="P33" s="7"/>
      <c r="Q33" s="7"/>
      <c r="R33" s="7">
        <f aca="true" t="shared" si="5" ref="R33:R41">SUM(C33:Q33)</f>
        <v>1</v>
      </c>
    </row>
    <row r="34" spans="1:18" ht="17.25" customHeight="1">
      <c r="A34" s="16"/>
      <c r="B34" s="3" t="s">
        <v>37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>
        <v>1</v>
      </c>
      <c r="P34" s="7"/>
      <c r="Q34" s="7"/>
      <c r="R34" s="7">
        <f t="shared" si="5"/>
        <v>1</v>
      </c>
    </row>
    <row r="35" spans="1:18" ht="17.25" customHeight="1">
      <c r="A35" s="16"/>
      <c r="B35" s="3" t="s">
        <v>38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>
        <v>4</v>
      </c>
      <c r="P35" s="7"/>
      <c r="Q35" s="7"/>
      <c r="R35" s="7">
        <f t="shared" si="5"/>
        <v>4</v>
      </c>
    </row>
    <row r="36" spans="1:18" ht="17.25" customHeight="1">
      <c r="A36" s="16"/>
      <c r="B36" s="3" t="s">
        <v>35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9"/>
      <c r="O36" s="7">
        <v>1</v>
      </c>
      <c r="P36" s="7"/>
      <c r="Q36" s="7"/>
      <c r="R36" s="7">
        <f t="shared" si="5"/>
        <v>1</v>
      </c>
    </row>
    <row r="37" spans="1:18" ht="17.25" customHeight="1">
      <c r="A37" s="16"/>
      <c r="B37" s="3" t="s">
        <v>36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>
        <v>1</v>
      </c>
      <c r="P37" s="7"/>
      <c r="Q37" s="7"/>
      <c r="R37" s="7">
        <f t="shared" si="5"/>
        <v>1</v>
      </c>
    </row>
    <row r="38" spans="1:18" ht="17.25" customHeight="1">
      <c r="A38" s="16"/>
      <c r="B38" s="3" t="s">
        <v>29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>
        <v>5</v>
      </c>
      <c r="P38" s="7"/>
      <c r="Q38" s="7"/>
      <c r="R38" s="7">
        <f t="shared" si="5"/>
        <v>5</v>
      </c>
    </row>
    <row r="39" spans="1:18" ht="17.25" customHeight="1">
      <c r="A39" s="16"/>
      <c r="B39" s="4" t="s">
        <v>42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>
        <v>5</v>
      </c>
      <c r="P39" s="7"/>
      <c r="Q39" s="7"/>
      <c r="R39" s="7">
        <f t="shared" si="5"/>
        <v>5</v>
      </c>
    </row>
    <row r="40" spans="1:18" ht="17.25" customHeight="1">
      <c r="A40" s="16"/>
      <c r="B40" s="4" t="s">
        <v>44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>
        <v>1</v>
      </c>
      <c r="P40" s="7"/>
      <c r="Q40" s="7"/>
      <c r="R40" s="7">
        <f t="shared" si="5"/>
        <v>1</v>
      </c>
    </row>
    <row r="41" spans="1:18" ht="17.25" customHeight="1">
      <c r="A41" s="16"/>
      <c r="B41" s="4" t="s">
        <v>46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>
        <v>1</v>
      </c>
      <c r="P41" s="7"/>
      <c r="Q41" s="7"/>
      <c r="R41" s="7">
        <f t="shared" si="5"/>
        <v>1</v>
      </c>
    </row>
    <row r="42" spans="1:18" s="1" customFormat="1" ht="17.25" customHeight="1">
      <c r="A42" s="17"/>
      <c r="B42" s="21" t="s">
        <v>22</v>
      </c>
      <c r="C42" s="22">
        <f aca="true" t="shared" si="6" ref="C42:R42">SUM(C33:C41)</f>
        <v>0</v>
      </c>
      <c r="D42" s="22">
        <f t="shared" si="6"/>
        <v>0</v>
      </c>
      <c r="E42" s="22">
        <f t="shared" si="6"/>
        <v>0</v>
      </c>
      <c r="F42" s="22">
        <f t="shared" si="6"/>
        <v>0</v>
      </c>
      <c r="G42" s="22">
        <f t="shared" si="6"/>
        <v>0</v>
      </c>
      <c r="H42" s="22">
        <f t="shared" si="6"/>
        <v>0</v>
      </c>
      <c r="I42" s="22">
        <f t="shared" si="6"/>
        <v>0</v>
      </c>
      <c r="J42" s="22">
        <f t="shared" si="6"/>
        <v>0</v>
      </c>
      <c r="K42" s="22">
        <f t="shared" si="6"/>
        <v>0</v>
      </c>
      <c r="L42" s="22">
        <f t="shared" si="6"/>
        <v>0</v>
      </c>
      <c r="M42" s="22">
        <f t="shared" si="6"/>
        <v>0</v>
      </c>
      <c r="N42" s="22">
        <f t="shared" si="6"/>
        <v>0</v>
      </c>
      <c r="O42" s="22">
        <f t="shared" si="6"/>
        <v>20</v>
      </c>
      <c r="P42" s="22">
        <f t="shared" si="6"/>
        <v>0</v>
      </c>
      <c r="Q42" s="22">
        <f t="shared" si="6"/>
        <v>0</v>
      </c>
      <c r="R42" s="22">
        <f t="shared" si="6"/>
        <v>20</v>
      </c>
    </row>
    <row r="43" spans="1:18" s="1" customFormat="1" ht="17.25" customHeight="1">
      <c r="A43" s="25" t="s">
        <v>23</v>
      </c>
      <c r="B43" s="26"/>
      <c r="C43" s="22">
        <f>C15+C16+C22+C31+C32+C42</f>
        <v>14</v>
      </c>
      <c r="D43" s="22">
        <f aca="true" t="shared" si="7" ref="D43:R43">D15+D16+D22+D31+D32+D42</f>
        <v>17</v>
      </c>
      <c r="E43" s="22">
        <f t="shared" si="7"/>
        <v>13</v>
      </c>
      <c r="F43" s="22">
        <f t="shared" si="7"/>
        <v>7</v>
      </c>
      <c r="G43" s="22">
        <f t="shared" si="7"/>
        <v>2</v>
      </c>
      <c r="H43" s="22">
        <f t="shared" si="7"/>
        <v>5</v>
      </c>
      <c r="I43" s="22">
        <f t="shared" si="7"/>
        <v>2</v>
      </c>
      <c r="J43" s="22">
        <f t="shared" si="7"/>
        <v>4</v>
      </c>
      <c r="K43" s="22">
        <f t="shared" si="7"/>
        <v>2</v>
      </c>
      <c r="L43" s="22">
        <f t="shared" si="7"/>
        <v>6</v>
      </c>
      <c r="M43" s="22">
        <f t="shared" si="7"/>
        <v>7</v>
      </c>
      <c r="N43" s="22">
        <f t="shared" si="7"/>
        <v>6</v>
      </c>
      <c r="O43" s="22">
        <f t="shared" si="7"/>
        <v>20</v>
      </c>
      <c r="P43" s="22">
        <f t="shared" si="7"/>
        <v>1</v>
      </c>
      <c r="Q43" s="22">
        <f t="shared" si="7"/>
        <v>1</v>
      </c>
      <c r="R43" s="22">
        <f t="shared" si="7"/>
        <v>107</v>
      </c>
    </row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</sheetData>
  <sheetProtection/>
  <mergeCells count="8">
    <mergeCell ref="A43:B43"/>
    <mergeCell ref="A1:R1"/>
    <mergeCell ref="A2:B2"/>
    <mergeCell ref="A33:A42"/>
    <mergeCell ref="A3:A15"/>
    <mergeCell ref="A17:A22"/>
    <mergeCell ref="A23:A31"/>
    <mergeCell ref="A32:B32"/>
  </mergeCells>
  <printOptions horizontalCentered="1"/>
  <pageMargins left="0.1968503937007874" right="0.1968503937007874" top="0.3937007874015748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2017-10-24T06:34:30Z</cp:lastPrinted>
  <dcterms:created xsi:type="dcterms:W3CDTF">2008-09-19T08:59:42Z</dcterms:created>
  <dcterms:modified xsi:type="dcterms:W3CDTF">2017-10-25T11:05:20Z</dcterms:modified>
  <cp:category/>
  <cp:version/>
  <cp:contentType/>
  <cp:contentStatus/>
</cp:coreProperties>
</file>