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成绩单" sheetId="1" r:id="rId1"/>
  </sheets>
  <definedNames>
    <definedName name="_xlnm.Print_Titles" localSheetId="0">'成绩单'!$1:$3</definedName>
    <definedName name="_xlnm._FilterDatabase" localSheetId="0" hidden="1">'成绩单'!$A$3:$N$97</definedName>
  </definedNames>
  <calcPr fullCalcOnLoad="1"/>
</workbook>
</file>

<file path=xl/sharedStrings.xml><?xml version="1.0" encoding="utf-8"?>
<sst xmlns="http://schemas.openxmlformats.org/spreadsheetml/2006/main" count="682" uniqueCount="174">
  <si>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</si>
  <si>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2023</t>
    </r>
    <r>
      <rPr>
        <b/>
        <sz val="14"/>
        <rFont val="宋体"/>
        <family val="0"/>
      </rPr>
      <t>年扶余市教育系统公开招聘事业单位工作人员（含专项招聘高校毕业生）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拟聘用人员公示名单</t>
    </r>
  </si>
  <si>
    <t>序号</t>
  </si>
  <si>
    <t>姓名</t>
  </si>
  <si>
    <t>性别</t>
  </si>
  <si>
    <t>准考证号</t>
  </si>
  <si>
    <t>报考单位名称</t>
  </si>
  <si>
    <t>岗位编号</t>
  </si>
  <si>
    <t>报考岗位名称</t>
  </si>
  <si>
    <t>招聘人数</t>
  </si>
  <si>
    <t>笔试成绩</t>
  </si>
  <si>
    <t>面试成绩</t>
  </si>
  <si>
    <t>总成绩</t>
  </si>
  <si>
    <t>排名</t>
  </si>
  <si>
    <t>体检结果</t>
  </si>
  <si>
    <t>考察结果</t>
  </si>
  <si>
    <t>赵雪彤</t>
  </si>
  <si>
    <t>女</t>
  </si>
  <si>
    <t>扶余市实验小学</t>
  </si>
  <si>
    <t>00001</t>
  </si>
  <si>
    <t>小学语文教师</t>
  </si>
  <si>
    <t>合格</t>
  </si>
  <si>
    <t>宫园</t>
  </si>
  <si>
    <t>宋玉婷</t>
  </si>
  <si>
    <t>魏佳佳</t>
  </si>
  <si>
    <t>马梦圆</t>
  </si>
  <si>
    <t>00002</t>
  </si>
  <si>
    <t>小学数学教师</t>
  </si>
  <si>
    <t>石嘉慧</t>
  </si>
  <si>
    <t>谷健彬</t>
  </si>
  <si>
    <t>男</t>
  </si>
  <si>
    <t>刘洋</t>
  </si>
  <si>
    <t>张凡</t>
  </si>
  <si>
    <t>00003</t>
  </si>
  <si>
    <t>小学英语教师</t>
  </si>
  <si>
    <t>宋亚飞</t>
  </si>
  <si>
    <t>李昕璐</t>
  </si>
  <si>
    <t>胡慧琦</t>
  </si>
  <si>
    <t>00004</t>
  </si>
  <si>
    <t>幼儿教师</t>
  </si>
  <si>
    <t>周佳欣</t>
  </si>
  <si>
    <t>孔思维</t>
  </si>
  <si>
    <t>于诗琪</t>
  </si>
  <si>
    <t>马爽</t>
  </si>
  <si>
    <t>姜明珊</t>
  </si>
  <si>
    <t>高慧影</t>
  </si>
  <si>
    <t>刘唯</t>
  </si>
  <si>
    <t>赵秋洋</t>
  </si>
  <si>
    <t>李雪</t>
  </si>
  <si>
    <t>吴梅芳</t>
  </si>
  <si>
    <t>扶余市士英小学</t>
  </si>
  <si>
    <t>00005</t>
  </si>
  <si>
    <t>李玲玉</t>
  </si>
  <si>
    <t>王硕</t>
  </si>
  <si>
    <t>王虹力</t>
  </si>
  <si>
    <t>李妍</t>
  </si>
  <si>
    <t>00006</t>
  </si>
  <si>
    <t>邹婉秋</t>
  </si>
  <si>
    <t>满浩岩</t>
  </si>
  <si>
    <t>刘欣然</t>
  </si>
  <si>
    <t>00007</t>
  </si>
  <si>
    <t>李子慧</t>
  </si>
  <si>
    <t>贾议冉</t>
  </si>
  <si>
    <t>00008</t>
  </si>
  <si>
    <t>麻欣阳</t>
  </si>
  <si>
    <t>王赛男</t>
  </si>
  <si>
    <t>常佳</t>
  </si>
  <si>
    <t>王婷</t>
  </si>
  <si>
    <t>高妍</t>
  </si>
  <si>
    <t>刘迎新</t>
  </si>
  <si>
    <t>白霜</t>
  </si>
  <si>
    <t>赵芳冰</t>
  </si>
  <si>
    <t>张子嘉</t>
  </si>
  <si>
    <t>刘瀚泽</t>
  </si>
  <si>
    <t>扶余市第二小学</t>
  </si>
  <si>
    <t>00009</t>
  </si>
  <si>
    <t>师嘉宇</t>
  </si>
  <si>
    <t>王悦</t>
  </si>
  <si>
    <t>00010</t>
  </si>
  <si>
    <t>张玲玉</t>
  </si>
  <si>
    <t>00011</t>
  </si>
  <si>
    <t>王秋丽</t>
  </si>
  <si>
    <t>张媛媛</t>
  </si>
  <si>
    <t>00012</t>
  </si>
  <si>
    <t>杨畅</t>
  </si>
  <si>
    <t>高源</t>
  </si>
  <si>
    <t>袁新苗</t>
  </si>
  <si>
    <t>钟文若</t>
  </si>
  <si>
    <t>王舒漪</t>
  </si>
  <si>
    <t>扶余市第二幼儿园</t>
  </si>
  <si>
    <t>00013</t>
  </si>
  <si>
    <t>杨邺</t>
  </si>
  <si>
    <t>宿欣阳</t>
  </si>
  <si>
    <t>张圣慧</t>
  </si>
  <si>
    <t>赵依杭</t>
  </si>
  <si>
    <t>陈珊珊</t>
  </si>
  <si>
    <t>扶余市第三幼儿园</t>
  </si>
  <si>
    <t>00014</t>
  </si>
  <si>
    <t>孙铭悦</t>
  </si>
  <si>
    <t>齐丽茹</t>
  </si>
  <si>
    <t>王靖涵</t>
  </si>
  <si>
    <t>谷佳宁</t>
  </si>
  <si>
    <t>于妍</t>
  </si>
  <si>
    <t>扶余市第四幼儿园</t>
  </si>
  <si>
    <t>00015</t>
  </si>
  <si>
    <t>王熠辰</t>
  </si>
  <si>
    <t>董文倩</t>
  </si>
  <si>
    <t>佟宇晴</t>
  </si>
  <si>
    <t>朱佳琪</t>
  </si>
  <si>
    <t>许诺</t>
  </si>
  <si>
    <t>扶余市第五幼儿园</t>
  </si>
  <si>
    <t>00016</t>
  </si>
  <si>
    <t>韩露萱</t>
  </si>
  <si>
    <t>邰双</t>
  </si>
  <si>
    <t>魏来</t>
  </si>
  <si>
    <t>陈思宇</t>
  </si>
  <si>
    <t>李影</t>
  </si>
  <si>
    <t>免笔试</t>
  </si>
  <si>
    <t>扶余市职业技术教育中心</t>
  </si>
  <si>
    <t>00017</t>
  </si>
  <si>
    <t>中职语文教师</t>
  </si>
  <si>
    <t>吕淑婷</t>
  </si>
  <si>
    <t>00019</t>
  </si>
  <si>
    <t>中职英语教师</t>
  </si>
  <si>
    <t>李娜</t>
  </si>
  <si>
    <t>徐嘉聪</t>
  </si>
  <si>
    <t>王鑫</t>
  </si>
  <si>
    <t>00020</t>
  </si>
  <si>
    <t>中职物理教师</t>
  </si>
  <si>
    <t>陈芷莹</t>
  </si>
  <si>
    <t>00021</t>
  </si>
  <si>
    <t>中职生物教师</t>
  </si>
  <si>
    <t>周慧缘</t>
  </si>
  <si>
    <t>00022</t>
  </si>
  <si>
    <t>中职体育教师</t>
  </si>
  <si>
    <t>万泉</t>
  </si>
  <si>
    <t>卢星蓉</t>
  </si>
  <si>
    <t>00023</t>
  </si>
  <si>
    <t>中职美术教师</t>
  </si>
  <si>
    <t>纪峰</t>
  </si>
  <si>
    <t>扶余市三井子职业高中</t>
  </si>
  <si>
    <t>00024</t>
  </si>
  <si>
    <t>高中语文教师</t>
  </si>
  <si>
    <t>邓佳恒</t>
  </si>
  <si>
    <t>00025</t>
  </si>
  <si>
    <t>高中数学教师</t>
  </si>
  <si>
    <t>费丹丹</t>
  </si>
  <si>
    <t>00026</t>
  </si>
  <si>
    <t>高中生物教师</t>
  </si>
  <si>
    <t>张薇</t>
  </si>
  <si>
    <t>00027</t>
  </si>
  <si>
    <t>高中种植教师</t>
  </si>
  <si>
    <t>张可心</t>
  </si>
  <si>
    <t>00028</t>
  </si>
  <si>
    <t>高中心理健康教师</t>
  </si>
  <si>
    <t>孔令莹</t>
  </si>
  <si>
    <t>00029</t>
  </si>
  <si>
    <t>高中物理教师</t>
  </si>
  <si>
    <t>石佳琦</t>
  </si>
  <si>
    <t>00030</t>
  </si>
  <si>
    <t>高中音乐教师</t>
  </si>
  <si>
    <t>石佳</t>
  </si>
  <si>
    <t>00031</t>
  </si>
  <si>
    <t>高中体育教师</t>
  </si>
  <si>
    <t>王路路</t>
  </si>
  <si>
    <t>00032</t>
  </si>
  <si>
    <t>高中信息技术教师</t>
  </si>
  <si>
    <t>秦圣楠</t>
  </si>
  <si>
    <t>00033</t>
  </si>
  <si>
    <t>小学美术教师</t>
  </si>
  <si>
    <t>杨澜</t>
  </si>
  <si>
    <t>沙超凡</t>
  </si>
  <si>
    <t>李莹</t>
  </si>
  <si>
    <t>孙千禧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</si>
</sst>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130" zoomScaleNormal="130" zoomScaleSheetLayoutView="100" workbookViewId="0" topLeftCell="A1">
      <pane ySplit="3" topLeftCell="A84" activePane="bottomLeft" state="frozen"/>
      <selection pane="bottomLeft" activeCell="A74" sqref="A74:N74"/>
    </sheetView>
  </sheetViews>
  <sheetFormatPr defaultColWidth="9.140625" defaultRowHeight="12.75"/>
  <cols>
    <col min="1" max="1" width="9.140625" style="4" customWidth="1"/>
    <col min="2" max="2" width="9.140625" style="5" customWidth="1"/>
    <col min="3" max="3" width="8.8515625" style="5" customWidth="1"/>
    <col min="4" max="4" width="13.00390625" style="5" customWidth="1"/>
    <col min="5" max="5" width="23.7109375" style="5" customWidth="1"/>
    <col min="6" max="6" width="13.00390625" style="5" customWidth="1"/>
    <col min="7" max="7" width="16.57421875" style="5" customWidth="1"/>
    <col min="8" max="8" width="9.57421875" style="5" customWidth="1"/>
    <col min="9" max="11" width="11.28125" style="6" customWidth="1"/>
    <col min="12" max="12" width="7.8515625" style="5" customWidth="1"/>
    <col min="13" max="16384" width="9.140625" style="4" customWidth="1"/>
  </cols>
  <sheetData>
    <row r="1" ht="12.75">
      <c r="A1" s="7" t="s">
        <v>0</v>
      </c>
    </row>
    <row r="2" spans="1:14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9" t="s">
        <v>10</v>
      </c>
      <c r="J3" s="19" t="s">
        <v>11</v>
      </c>
      <c r="K3" s="19" t="s">
        <v>12</v>
      </c>
      <c r="L3" s="20" t="s">
        <v>13</v>
      </c>
      <c r="M3" s="20" t="s">
        <v>14</v>
      </c>
      <c r="N3" s="20" t="s">
        <v>15</v>
      </c>
    </row>
    <row r="4" spans="1:14" s="2" customFormat="1" ht="24.75" customHeight="1">
      <c r="A4" s="10">
        <v>1</v>
      </c>
      <c r="B4" s="11" t="s">
        <v>16</v>
      </c>
      <c r="C4" s="12" t="s">
        <v>17</v>
      </c>
      <c r="D4" s="13">
        <v>91102327</v>
      </c>
      <c r="E4" s="14" t="s">
        <v>18</v>
      </c>
      <c r="F4" s="10" t="s">
        <v>19</v>
      </c>
      <c r="G4" s="11" t="s">
        <v>20</v>
      </c>
      <c r="H4" s="10">
        <v>4</v>
      </c>
      <c r="I4" s="21">
        <v>72.7</v>
      </c>
      <c r="J4" s="21">
        <v>76.42</v>
      </c>
      <c r="K4" s="21">
        <f>I4*0.4+J4*0.6</f>
        <v>74.932</v>
      </c>
      <c r="L4" s="10">
        <v>1</v>
      </c>
      <c r="M4" s="11" t="s">
        <v>21</v>
      </c>
      <c r="N4" s="11" t="s">
        <v>21</v>
      </c>
    </row>
    <row r="5" spans="1:14" s="2" customFormat="1" ht="24.75" customHeight="1">
      <c r="A5" s="10">
        <v>2</v>
      </c>
      <c r="B5" s="11" t="s">
        <v>22</v>
      </c>
      <c r="C5" s="12" t="s">
        <v>17</v>
      </c>
      <c r="D5" s="13">
        <v>91102403</v>
      </c>
      <c r="E5" s="15" t="s">
        <v>18</v>
      </c>
      <c r="F5" s="10" t="s">
        <v>19</v>
      </c>
      <c r="G5" s="10" t="s">
        <v>20</v>
      </c>
      <c r="H5" s="10">
        <v>4</v>
      </c>
      <c r="I5" s="21">
        <v>69.4</v>
      </c>
      <c r="J5" s="21">
        <v>75.46</v>
      </c>
      <c r="K5" s="21">
        <f>I5*0.4+J5*0.6</f>
        <v>73.036</v>
      </c>
      <c r="L5" s="10">
        <v>3</v>
      </c>
      <c r="M5" s="11" t="s">
        <v>21</v>
      </c>
      <c r="N5" s="11" t="s">
        <v>21</v>
      </c>
    </row>
    <row r="6" spans="1:14" s="2" customFormat="1" ht="24.75" customHeight="1">
      <c r="A6" s="10">
        <v>3</v>
      </c>
      <c r="B6" s="10" t="s">
        <v>23</v>
      </c>
      <c r="C6" s="16" t="s">
        <v>17</v>
      </c>
      <c r="D6" s="13">
        <v>91102324</v>
      </c>
      <c r="E6" s="15" t="s">
        <v>18</v>
      </c>
      <c r="F6" s="10" t="s">
        <v>19</v>
      </c>
      <c r="G6" s="10" t="s">
        <v>20</v>
      </c>
      <c r="H6" s="10">
        <v>4</v>
      </c>
      <c r="I6" s="21">
        <v>65.8</v>
      </c>
      <c r="J6" s="21">
        <v>76.74</v>
      </c>
      <c r="K6" s="21">
        <v>72.364</v>
      </c>
      <c r="L6" s="10">
        <v>5</v>
      </c>
      <c r="M6" s="11" t="s">
        <v>21</v>
      </c>
      <c r="N6" s="11" t="s">
        <v>21</v>
      </c>
    </row>
    <row r="7" spans="1:14" s="2" customFormat="1" ht="24.75" customHeight="1">
      <c r="A7" s="10">
        <v>4</v>
      </c>
      <c r="B7" s="11" t="s">
        <v>24</v>
      </c>
      <c r="C7" s="16" t="s">
        <v>17</v>
      </c>
      <c r="D7" s="13">
        <v>91102218</v>
      </c>
      <c r="E7" s="15" t="s">
        <v>18</v>
      </c>
      <c r="F7" s="10" t="s">
        <v>19</v>
      </c>
      <c r="G7" s="10" t="s">
        <v>20</v>
      </c>
      <c r="H7" s="10">
        <v>4</v>
      </c>
      <c r="I7" s="21">
        <v>68</v>
      </c>
      <c r="J7" s="21">
        <v>74.62</v>
      </c>
      <c r="K7" s="21">
        <v>71.97200000000001</v>
      </c>
      <c r="L7" s="10">
        <v>6</v>
      </c>
      <c r="M7" s="11" t="s">
        <v>21</v>
      </c>
      <c r="N7" s="11" t="s">
        <v>21</v>
      </c>
    </row>
    <row r="8" spans="1:14" s="2" customFormat="1" ht="24.75" customHeight="1">
      <c r="A8" s="10">
        <v>5</v>
      </c>
      <c r="B8" s="11" t="s">
        <v>25</v>
      </c>
      <c r="C8" s="12" t="s">
        <v>17</v>
      </c>
      <c r="D8" s="17">
        <v>91101803</v>
      </c>
      <c r="E8" s="11" t="s">
        <v>18</v>
      </c>
      <c r="F8" s="10" t="s">
        <v>26</v>
      </c>
      <c r="G8" s="11" t="s">
        <v>27</v>
      </c>
      <c r="H8" s="10">
        <v>4</v>
      </c>
      <c r="I8" s="21">
        <v>73.6</v>
      </c>
      <c r="J8" s="21">
        <v>76.92</v>
      </c>
      <c r="K8" s="21">
        <f aca="true" t="shared" si="0" ref="K8:K27">I8*0.4+J8*0.6</f>
        <v>75.592</v>
      </c>
      <c r="L8" s="10">
        <v>1</v>
      </c>
      <c r="M8" s="11" t="s">
        <v>21</v>
      </c>
      <c r="N8" s="11" t="s">
        <v>21</v>
      </c>
    </row>
    <row r="9" spans="1:14" s="2" customFormat="1" ht="24.75" customHeight="1">
      <c r="A9" s="10">
        <v>6</v>
      </c>
      <c r="B9" s="11" t="s">
        <v>28</v>
      </c>
      <c r="C9" s="12" t="s">
        <v>17</v>
      </c>
      <c r="D9" s="17">
        <v>91101802</v>
      </c>
      <c r="E9" s="10" t="s">
        <v>18</v>
      </c>
      <c r="F9" s="10" t="s">
        <v>26</v>
      </c>
      <c r="G9" s="10" t="s">
        <v>27</v>
      </c>
      <c r="H9" s="10">
        <v>4</v>
      </c>
      <c r="I9" s="21">
        <v>72.8</v>
      </c>
      <c r="J9" s="21">
        <v>77.3</v>
      </c>
      <c r="K9" s="21">
        <f t="shared" si="0"/>
        <v>75.5</v>
      </c>
      <c r="L9" s="10">
        <v>2</v>
      </c>
      <c r="M9" s="11" t="s">
        <v>21</v>
      </c>
      <c r="N9" s="11" t="s">
        <v>21</v>
      </c>
    </row>
    <row r="10" spans="1:14" s="2" customFormat="1" ht="24.75" customHeight="1">
      <c r="A10" s="10">
        <v>7</v>
      </c>
      <c r="B10" s="11" t="s">
        <v>29</v>
      </c>
      <c r="C10" s="12" t="s">
        <v>30</v>
      </c>
      <c r="D10" s="17">
        <v>91101804</v>
      </c>
      <c r="E10" s="10" t="s">
        <v>18</v>
      </c>
      <c r="F10" s="10" t="s">
        <v>26</v>
      </c>
      <c r="G10" s="10" t="s">
        <v>27</v>
      </c>
      <c r="H10" s="10">
        <v>4</v>
      </c>
      <c r="I10" s="21">
        <v>70.4</v>
      </c>
      <c r="J10" s="21">
        <v>77.76</v>
      </c>
      <c r="K10" s="21">
        <f t="shared" si="0"/>
        <v>74.816</v>
      </c>
      <c r="L10" s="10">
        <v>3</v>
      </c>
      <c r="M10" s="11" t="s">
        <v>21</v>
      </c>
      <c r="N10" s="11" t="s">
        <v>21</v>
      </c>
    </row>
    <row r="11" spans="1:14" s="2" customFormat="1" ht="24.75" customHeight="1">
      <c r="A11" s="10">
        <v>8</v>
      </c>
      <c r="B11" s="11" t="s">
        <v>31</v>
      </c>
      <c r="C11" s="12" t="s">
        <v>17</v>
      </c>
      <c r="D11" s="17">
        <v>91101815</v>
      </c>
      <c r="E11" s="10" t="s">
        <v>18</v>
      </c>
      <c r="F11" s="10" t="s">
        <v>26</v>
      </c>
      <c r="G11" s="10" t="s">
        <v>27</v>
      </c>
      <c r="H11" s="10">
        <v>4</v>
      </c>
      <c r="I11" s="21">
        <v>72.8</v>
      </c>
      <c r="J11" s="21">
        <v>75.4</v>
      </c>
      <c r="K11" s="21">
        <f t="shared" si="0"/>
        <v>74.36</v>
      </c>
      <c r="L11" s="10">
        <v>4</v>
      </c>
      <c r="M11" s="11" t="s">
        <v>21</v>
      </c>
      <c r="N11" s="11" t="s">
        <v>21</v>
      </c>
    </row>
    <row r="12" spans="1:14" s="2" customFormat="1" ht="24.75" customHeight="1">
      <c r="A12" s="10">
        <v>9</v>
      </c>
      <c r="B12" s="11" t="s">
        <v>32</v>
      </c>
      <c r="C12" s="12" t="s">
        <v>17</v>
      </c>
      <c r="D12" s="18">
        <v>91102106</v>
      </c>
      <c r="E12" s="10" t="s">
        <v>18</v>
      </c>
      <c r="F12" s="10" t="s">
        <v>33</v>
      </c>
      <c r="G12" s="11" t="s">
        <v>34</v>
      </c>
      <c r="H12" s="10">
        <v>3</v>
      </c>
      <c r="I12" s="21">
        <v>76.4</v>
      </c>
      <c r="J12" s="21">
        <v>75.3</v>
      </c>
      <c r="K12" s="21">
        <f t="shared" si="0"/>
        <v>75.74000000000001</v>
      </c>
      <c r="L12" s="10">
        <v>1</v>
      </c>
      <c r="M12" s="11" t="s">
        <v>21</v>
      </c>
      <c r="N12" s="11" t="s">
        <v>21</v>
      </c>
    </row>
    <row r="13" spans="1:14" s="2" customFormat="1" ht="24.75" customHeight="1">
      <c r="A13" s="10">
        <v>10</v>
      </c>
      <c r="B13" s="11" t="s">
        <v>35</v>
      </c>
      <c r="C13" s="12" t="s">
        <v>17</v>
      </c>
      <c r="D13" s="18">
        <v>91102124</v>
      </c>
      <c r="E13" s="10" t="s">
        <v>18</v>
      </c>
      <c r="F13" s="10" t="s">
        <v>33</v>
      </c>
      <c r="G13" s="10" t="s">
        <v>34</v>
      </c>
      <c r="H13" s="10">
        <v>3</v>
      </c>
      <c r="I13" s="21">
        <v>73.7</v>
      </c>
      <c r="J13" s="21">
        <v>75.92</v>
      </c>
      <c r="K13" s="21">
        <f t="shared" si="0"/>
        <v>75.03200000000001</v>
      </c>
      <c r="L13" s="10">
        <v>2</v>
      </c>
      <c r="M13" s="11" t="s">
        <v>21</v>
      </c>
      <c r="N13" s="11" t="s">
        <v>21</v>
      </c>
    </row>
    <row r="14" spans="1:14" s="2" customFormat="1" ht="24.75" customHeight="1">
      <c r="A14" s="10">
        <v>11</v>
      </c>
      <c r="B14" s="11" t="s">
        <v>36</v>
      </c>
      <c r="C14" s="12" t="s">
        <v>17</v>
      </c>
      <c r="D14" s="18">
        <v>91102119</v>
      </c>
      <c r="E14" s="10" t="s">
        <v>18</v>
      </c>
      <c r="F14" s="10" t="s">
        <v>33</v>
      </c>
      <c r="G14" s="10" t="s">
        <v>34</v>
      </c>
      <c r="H14" s="10">
        <v>3</v>
      </c>
      <c r="I14" s="21">
        <v>70</v>
      </c>
      <c r="J14" s="21">
        <v>76.48</v>
      </c>
      <c r="K14" s="21">
        <f t="shared" si="0"/>
        <v>73.888</v>
      </c>
      <c r="L14" s="10">
        <v>3</v>
      </c>
      <c r="M14" s="11" t="s">
        <v>21</v>
      </c>
      <c r="N14" s="11" t="s">
        <v>21</v>
      </c>
    </row>
    <row r="15" spans="1:14" s="2" customFormat="1" ht="24.75" customHeight="1">
      <c r="A15" s="10">
        <v>12</v>
      </c>
      <c r="B15" s="11" t="s">
        <v>37</v>
      </c>
      <c r="C15" s="12" t="s">
        <v>17</v>
      </c>
      <c r="D15" s="17">
        <v>91102606</v>
      </c>
      <c r="E15" s="10" t="s">
        <v>18</v>
      </c>
      <c r="F15" s="10" t="s">
        <v>38</v>
      </c>
      <c r="G15" s="10" t="s">
        <v>39</v>
      </c>
      <c r="H15" s="10">
        <v>10</v>
      </c>
      <c r="I15" s="21">
        <v>67</v>
      </c>
      <c r="J15" s="21">
        <v>83.84</v>
      </c>
      <c r="K15" s="21">
        <f t="shared" si="0"/>
        <v>77.104</v>
      </c>
      <c r="L15" s="10">
        <v>1</v>
      </c>
      <c r="M15" s="11" t="s">
        <v>21</v>
      </c>
      <c r="N15" s="11" t="s">
        <v>21</v>
      </c>
    </row>
    <row r="16" spans="1:14" s="2" customFormat="1" ht="24.75" customHeight="1">
      <c r="A16" s="10">
        <v>13</v>
      </c>
      <c r="B16" s="11" t="s">
        <v>40</v>
      </c>
      <c r="C16" s="12" t="s">
        <v>17</v>
      </c>
      <c r="D16" s="17">
        <v>91102617</v>
      </c>
      <c r="E16" s="10" t="s">
        <v>18</v>
      </c>
      <c r="F16" s="10" t="s">
        <v>38</v>
      </c>
      <c r="G16" s="10" t="s">
        <v>39</v>
      </c>
      <c r="H16" s="10">
        <v>10</v>
      </c>
      <c r="I16" s="21">
        <v>65.4</v>
      </c>
      <c r="J16" s="21">
        <v>83.42</v>
      </c>
      <c r="K16" s="21">
        <f t="shared" si="0"/>
        <v>76.212</v>
      </c>
      <c r="L16" s="10">
        <v>2</v>
      </c>
      <c r="M16" s="11" t="s">
        <v>21</v>
      </c>
      <c r="N16" s="11" t="s">
        <v>21</v>
      </c>
    </row>
    <row r="17" spans="1:14" s="2" customFormat="1" ht="24.75" customHeight="1">
      <c r="A17" s="10">
        <v>14</v>
      </c>
      <c r="B17" s="11" t="s">
        <v>41</v>
      </c>
      <c r="C17" s="12" t="s">
        <v>17</v>
      </c>
      <c r="D17" s="17">
        <v>91102427</v>
      </c>
      <c r="E17" s="10" t="s">
        <v>18</v>
      </c>
      <c r="F17" s="10" t="s">
        <v>38</v>
      </c>
      <c r="G17" s="10" t="s">
        <v>39</v>
      </c>
      <c r="H17" s="10">
        <v>10</v>
      </c>
      <c r="I17" s="21">
        <v>72.5</v>
      </c>
      <c r="J17" s="21">
        <v>78.48</v>
      </c>
      <c r="K17" s="21">
        <f t="shared" si="0"/>
        <v>76.088</v>
      </c>
      <c r="L17" s="10">
        <v>3</v>
      </c>
      <c r="M17" s="11" t="s">
        <v>21</v>
      </c>
      <c r="N17" s="11" t="s">
        <v>21</v>
      </c>
    </row>
    <row r="18" spans="1:14" s="2" customFormat="1" ht="24.75" customHeight="1">
      <c r="A18" s="10">
        <v>15</v>
      </c>
      <c r="B18" s="11" t="s">
        <v>42</v>
      </c>
      <c r="C18" s="12" t="s">
        <v>17</v>
      </c>
      <c r="D18" s="17">
        <v>91102704</v>
      </c>
      <c r="E18" s="10" t="s">
        <v>18</v>
      </c>
      <c r="F18" s="10" t="s">
        <v>38</v>
      </c>
      <c r="G18" s="10" t="s">
        <v>39</v>
      </c>
      <c r="H18" s="10">
        <v>10</v>
      </c>
      <c r="I18" s="21">
        <v>67.1</v>
      </c>
      <c r="J18" s="21">
        <v>81.5</v>
      </c>
      <c r="K18" s="21">
        <f t="shared" si="0"/>
        <v>75.74</v>
      </c>
      <c r="L18" s="10">
        <v>4</v>
      </c>
      <c r="M18" s="11" t="s">
        <v>21</v>
      </c>
      <c r="N18" s="11" t="s">
        <v>21</v>
      </c>
    </row>
    <row r="19" spans="1:14" s="2" customFormat="1" ht="24.75" customHeight="1">
      <c r="A19" s="10">
        <v>16</v>
      </c>
      <c r="B19" s="11" t="s">
        <v>43</v>
      </c>
      <c r="C19" s="12" t="s">
        <v>17</v>
      </c>
      <c r="D19" s="17">
        <v>91102417</v>
      </c>
      <c r="E19" s="10" t="s">
        <v>18</v>
      </c>
      <c r="F19" s="10" t="s">
        <v>38</v>
      </c>
      <c r="G19" s="10" t="s">
        <v>39</v>
      </c>
      <c r="H19" s="10">
        <v>10</v>
      </c>
      <c r="I19" s="21">
        <v>63.5</v>
      </c>
      <c r="J19" s="21">
        <v>82.76</v>
      </c>
      <c r="K19" s="21">
        <f t="shared" si="0"/>
        <v>75.056</v>
      </c>
      <c r="L19" s="10">
        <v>5</v>
      </c>
      <c r="M19" s="11" t="s">
        <v>21</v>
      </c>
      <c r="N19" s="11" t="s">
        <v>21</v>
      </c>
    </row>
    <row r="20" spans="1:14" s="2" customFormat="1" ht="24.75" customHeight="1">
      <c r="A20" s="10">
        <v>17</v>
      </c>
      <c r="B20" s="11" t="s">
        <v>44</v>
      </c>
      <c r="C20" s="12" t="s">
        <v>17</v>
      </c>
      <c r="D20" s="17">
        <v>91102604</v>
      </c>
      <c r="E20" s="10" t="s">
        <v>18</v>
      </c>
      <c r="F20" s="10" t="s">
        <v>38</v>
      </c>
      <c r="G20" s="10" t="s">
        <v>39</v>
      </c>
      <c r="H20" s="10">
        <v>10</v>
      </c>
      <c r="I20" s="21">
        <v>63.8</v>
      </c>
      <c r="J20" s="21">
        <v>82.44</v>
      </c>
      <c r="K20" s="21">
        <f t="shared" si="0"/>
        <v>74.984</v>
      </c>
      <c r="L20" s="10">
        <v>6</v>
      </c>
      <c r="M20" s="11" t="s">
        <v>21</v>
      </c>
      <c r="N20" s="11" t="s">
        <v>21</v>
      </c>
    </row>
    <row r="21" spans="1:14" s="2" customFormat="1" ht="24.75" customHeight="1">
      <c r="A21" s="10">
        <v>18</v>
      </c>
      <c r="B21" s="11" t="s">
        <v>45</v>
      </c>
      <c r="C21" s="12" t="s">
        <v>17</v>
      </c>
      <c r="D21" s="17">
        <v>91102406</v>
      </c>
      <c r="E21" s="10" t="s">
        <v>18</v>
      </c>
      <c r="F21" s="10" t="s">
        <v>38</v>
      </c>
      <c r="G21" s="10" t="s">
        <v>39</v>
      </c>
      <c r="H21" s="10">
        <v>10</v>
      </c>
      <c r="I21" s="21">
        <v>64</v>
      </c>
      <c r="J21" s="21">
        <v>82.1</v>
      </c>
      <c r="K21" s="21">
        <f t="shared" si="0"/>
        <v>74.86</v>
      </c>
      <c r="L21" s="10">
        <v>7</v>
      </c>
      <c r="M21" s="11" t="s">
        <v>21</v>
      </c>
      <c r="N21" s="11" t="s">
        <v>21</v>
      </c>
    </row>
    <row r="22" spans="1:14" s="2" customFormat="1" ht="24.75" customHeight="1">
      <c r="A22" s="10">
        <v>19</v>
      </c>
      <c r="B22" s="11" t="s">
        <v>46</v>
      </c>
      <c r="C22" s="12" t="s">
        <v>17</v>
      </c>
      <c r="D22" s="17">
        <v>91102412</v>
      </c>
      <c r="E22" s="10" t="s">
        <v>18</v>
      </c>
      <c r="F22" s="10" t="s">
        <v>38</v>
      </c>
      <c r="G22" s="10" t="s">
        <v>39</v>
      </c>
      <c r="H22" s="10">
        <v>10</v>
      </c>
      <c r="I22" s="21">
        <v>72.4</v>
      </c>
      <c r="J22" s="21">
        <v>76</v>
      </c>
      <c r="K22" s="21">
        <f t="shared" si="0"/>
        <v>74.56</v>
      </c>
      <c r="L22" s="10">
        <v>8</v>
      </c>
      <c r="M22" s="11" t="s">
        <v>21</v>
      </c>
      <c r="N22" s="11" t="s">
        <v>21</v>
      </c>
    </row>
    <row r="23" spans="1:14" s="2" customFormat="1" ht="24.75" customHeight="1">
      <c r="A23" s="10">
        <v>20</v>
      </c>
      <c r="B23" s="11" t="s">
        <v>47</v>
      </c>
      <c r="C23" s="12" t="s">
        <v>17</v>
      </c>
      <c r="D23" s="17">
        <v>91102702</v>
      </c>
      <c r="E23" s="10" t="s">
        <v>18</v>
      </c>
      <c r="F23" s="10" t="s">
        <v>38</v>
      </c>
      <c r="G23" s="10" t="s">
        <v>39</v>
      </c>
      <c r="H23" s="10">
        <v>10</v>
      </c>
      <c r="I23" s="21">
        <v>65</v>
      </c>
      <c r="J23" s="21">
        <v>80.32</v>
      </c>
      <c r="K23" s="21">
        <f t="shared" si="0"/>
        <v>74.192</v>
      </c>
      <c r="L23" s="10">
        <v>9</v>
      </c>
      <c r="M23" s="11" t="s">
        <v>21</v>
      </c>
      <c r="N23" s="11" t="s">
        <v>21</v>
      </c>
    </row>
    <row r="24" spans="1:14" s="2" customFormat="1" ht="24.75" customHeight="1">
      <c r="A24" s="10">
        <v>21</v>
      </c>
      <c r="B24" s="11" t="s">
        <v>48</v>
      </c>
      <c r="C24" s="12" t="s">
        <v>17</v>
      </c>
      <c r="D24" s="17">
        <v>91102503</v>
      </c>
      <c r="E24" s="10" t="s">
        <v>18</v>
      </c>
      <c r="F24" s="10" t="s">
        <v>38</v>
      </c>
      <c r="G24" s="10" t="s">
        <v>39</v>
      </c>
      <c r="H24" s="10">
        <v>10</v>
      </c>
      <c r="I24" s="21">
        <v>60.6</v>
      </c>
      <c r="J24" s="21">
        <v>82.78</v>
      </c>
      <c r="K24" s="21">
        <f t="shared" si="0"/>
        <v>73.908</v>
      </c>
      <c r="L24" s="10">
        <v>10</v>
      </c>
      <c r="M24" s="11" t="s">
        <v>21</v>
      </c>
      <c r="N24" s="11" t="s">
        <v>21</v>
      </c>
    </row>
    <row r="25" spans="1:14" s="2" customFormat="1" ht="24.75" customHeight="1">
      <c r="A25" s="10">
        <v>22</v>
      </c>
      <c r="B25" s="11" t="s">
        <v>49</v>
      </c>
      <c r="C25" s="12" t="s">
        <v>17</v>
      </c>
      <c r="D25" s="13">
        <v>91102925</v>
      </c>
      <c r="E25" s="15" t="s">
        <v>50</v>
      </c>
      <c r="F25" s="10" t="s">
        <v>51</v>
      </c>
      <c r="G25" s="11" t="s">
        <v>20</v>
      </c>
      <c r="H25" s="10">
        <v>4</v>
      </c>
      <c r="I25" s="21">
        <v>73.7</v>
      </c>
      <c r="J25" s="21">
        <v>76.02</v>
      </c>
      <c r="K25" s="21">
        <f t="shared" si="0"/>
        <v>75.092</v>
      </c>
      <c r="L25" s="10">
        <v>1</v>
      </c>
      <c r="M25" s="11" t="s">
        <v>21</v>
      </c>
      <c r="N25" s="11" t="s">
        <v>21</v>
      </c>
    </row>
    <row r="26" spans="1:14" s="2" customFormat="1" ht="24.75" customHeight="1">
      <c r="A26" s="10">
        <v>23</v>
      </c>
      <c r="B26" s="11" t="s">
        <v>52</v>
      </c>
      <c r="C26" s="12" t="s">
        <v>17</v>
      </c>
      <c r="D26" s="13">
        <v>91103002</v>
      </c>
      <c r="E26" s="15" t="s">
        <v>50</v>
      </c>
      <c r="F26" s="10" t="s">
        <v>51</v>
      </c>
      <c r="G26" s="11" t="s">
        <v>20</v>
      </c>
      <c r="H26" s="10">
        <v>4</v>
      </c>
      <c r="I26" s="21">
        <v>74.7</v>
      </c>
      <c r="J26" s="21">
        <v>75.34</v>
      </c>
      <c r="K26" s="21">
        <f t="shared" si="0"/>
        <v>75.084</v>
      </c>
      <c r="L26" s="10">
        <v>2</v>
      </c>
      <c r="M26" s="11" t="s">
        <v>21</v>
      </c>
      <c r="N26" s="11" t="s">
        <v>21</v>
      </c>
    </row>
    <row r="27" spans="1:14" s="2" customFormat="1" ht="24.75" customHeight="1">
      <c r="A27" s="10">
        <v>24</v>
      </c>
      <c r="B27" s="11" t="s">
        <v>53</v>
      </c>
      <c r="C27" s="12" t="s">
        <v>17</v>
      </c>
      <c r="D27" s="13">
        <v>91102924</v>
      </c>
      <c r="E27" s="15" t="s">
        <v>50</v>
      </c>
      <c r="F27" s="10" t="s">
        <v>51</v>
      </c>
      <c r="G27" s="10" t="s">
        <v>20</v>
      </c>
      <c r="H27" s="10">
        <v>4</v>
      </c>
      <c r="I27" s="21">
        <v>67.8</v>
      </c>
      <c r="J27" s="21">
        <v>76.76</v>
      </c>
      <c r="K27" s="21">
        <f t="shared" si="0"/>
        <v>73.176</v>
      </c>
      <c r="L27" s="10">
        <v>4</v>
      </c>
      <c r="M27" s="11" t="s">
        <v>21</v>
      </c>
      <c r="N27" s="11" t="s">
        <v>21</v>
      </c>
    </row>
    <row r="28" spans="1:14" s="2" customFormat="1" ht="24.75" customHeight="1">
      <c r="A28" s="10">
        <v>25</v>
      </c>
      <c r="B28" s="11" t="s">
        <v>54</v>
      </c>
      <c r="C28" s="12" t="s">
        <v>17</v>
      </c>
      <c r="D28" s="13">
        <v>91102916</v>
      </c>
      <c r="E28" s="15" t="s">
        <v>50</v>
      </c>
      <c r="F28" s="10" t="s">
        <v>51</v>
      </c>
      <c r="G28" s="10" t="s">
        <v>20</v>
      </c>
      <c r="H28" s="10">
        <v>4</v>
      </c>
      <c r="I28" s="21">
        <v>70</v>
      </c>
      <c r="J28" s="21">
        <v>74.74</v>
      </c>
      <c r="K28" s="21">
        <v>72.844</v>
      </c>
      <c r="L28" s="10">
        <v>5</v>
      </c>
      <c r="M28" s="11" t="s">
        <v>21</v>
      </c>
      <c r="N28" s="11" t="s">
        <v>21</v>
      </c>
    </row>
    <row r="29" spans="1:14" s="2" customFormat="1" ht="24.75" customHeight="1">
      <c r="A29" s="10">
        <v>26</v>
      </c>
      <c r="B29" s="11" t="s">
        <v>55</v>
      </c>
      <c r="C29" s="12" t="s">
        <v>17</v>
      </c>
      <c r="D29" s="18">
        <v>91102802</v>
      </c>
      <c r="E29" s="10" t="s">
        <v>50</v>
      </c>
      <c r="F29" s="10" t="s">
        <v>56</v>
      </c>
      <c r="G29" s="10" t="s">
        <v>27</v>
      </c>
      <c r="H29" s="10">
        <v>3</v>
      </c>
      <c r="I29" s="21">
        <v>73.7</v>
      </c>
      <c r="J29" s="21">
        <v>74.64</v>
      </c>
      <c r="K29" s="21">
        <f aca="true" t="shared" si="1" ref="K29:K67">I29*0.4+J29*0.6</f>
        <v>74.26400000000001</v>
      </c>
      <c r="L29" s="10">
        <v>1</v>
      </c>
      <c r="M29" s="11" t="s">
        <v>21</v>
      </c>
      <c r="N29" s="11" t="s">
        <v>21</v>
      </c>
    </row>
    <row r="30" spans="1:14" s="2" customFormat="1" ht="24.75" customHeight="1">
      <c r="A30" s="10">
        <v>27</v>
      </c>
      <c r="B30" s="11" t="s">
        <v>57</v>
      </c>
      <c r="C30" s="12" t="s">
        <v>17</v>
      </c>
      <c r="D30" s="18">
        <v>91102728</v>
      </c>
      <c r="E30" s="10" t="s">
        <v>50</v>
      </c>
      <c r="F30" s="10" t="s">
        <v>56</v>
      </c>
      <c r="G30" s="10" t="s">
        <v>27</v>
      </c>
      <c r="H30" s="10">
        <v>3</v>
      </c>
      <c r="I30" s="21">
        <v>72.3</v>
      </c>
      <c r="J30" s="21">
        <v>74.98</v>
      </c>
      <c r="K30" s="21">
        <f t="shared" si="1"/>
        <v>73.908</v>
      </c>
      <c r="L30" s="10">
        <v>2</v>
      </c>
      <c r="M30" s="11" t="s">
        <v>21</v>
      </c>
      <c r="N30" s="11" t="s">
        <v>21</v>
      </c>
    </row>
    <row r="31" spans="1:14" s="2" customFormat="1" ht="24.75" customHeight="1">
      <c r="A31" s="10">
        <v>28</v>
      </c>
      <c r="B31" s="11" t="s">
        <v>58</v>
      </c>
      <c r="C31" s="12" t="s">
        <v>17</v>
      </c>
      <c r="D31" s="18">
        <v>91102721</v>
      </c>
      <c r="E31" s="10" t="s">
        <v>50</v>
      </c>
      <c r="F31" s="10" t="s">
        <v>56</v>
      </c>
      <c r="G31" s="11" t="s">
        <v>27</v>
      </c>
      <c r="H31" s="10">
        <v>3</v>
      </c>
      <c r="I31" s="21">
        <v>74.5</v>
      </c>
      <c r="J31" s="21">
        <v>72.46</v>
      </c>
      <c r="K31" s="21">
        <f t="shared" si="1"/>
        <v>73.276</v>
      </c>
      <c r="L31" s="10">
        <v>3</v>
      </c>
      <c r="M31" s="11" t="s">
        <v>21</v>
      </c>
      <c r="N31" s="11" t="s">
        <v>21</v>
      </c>
    </row>
    <row r="32" spans="1:14" s="2" customFormat="1" ht="24.75" customHeight="1">
      <c r="A32" s="10">
        <v>29</v>
      </c>
      <c r="B32" s="11" t="s">
        <v>59</v>
      </c>
      <c r="C32" s="12" t="s">
        <v>17</v>
      </c>
      <c r="D32" s="17">
        <v>91102803</v>
      </c>
      <c r="E32" s="10" t="s">
        <v>50</v>
      </c>
      <c r="F32" s="10" t="s">
        <v>60</v>
      </c>
      <c r="G32" s="11" t="s">
        <v>34</v>
      </c>
      <c r="H32" s="10">
        <v>2</v>
      </c>
      <c r="I32" s="21">
        <v>78.8</v>
      </c>
      <c r="J32" s="21">
        <v>75.88</v>
      </c>
      <c r="K32" s="21">
        <f t="shared" si="1"/>
        <v>77.048</v>
      </c>
      <c r="L32" s="10">
        <v>1</v>
      </c>
      <c r="M32" s="11" t="s">
        <v>21</v>
      </c>
      <c r="N32" s="11" t="s">
        <v>21</v>
      </c>
    </row>
    <row r="33" spans="1:14" s="2" customFormat="1" ht="24.75" customHeight="1">
      <c r="A33" s="10">
        <v>30</v>
      </c>
      <c r="B33" s="11" t="s">
        <v>61</v>
      </c>
      <c r="C33" s="12" t="s">
        <v>17</v>
      </c>
      <c r="D33" s="17">
        <v>91102827</v>
      </c>
      <c r="E33" s="10" t="s">
        <v>50</v>
      </c>
      <c r="F33" s="10" t="s">
        <v>60</v>
      </c>
      <c r="G33" s="11" t="s">
        <v>34</v>
      </c>
      <c r="H33" s="10">
        <v>2</v>
      </c>
      <c r="I33" s="21">
        <v>74.6</v>
      </c>
      <c r="J33" s="21">
        <v>75.9</v>
      </c>
      <c r="K33" s="21">
        <f t="shared" si="1"/>
        <v>75.38</v>
      </c>
      <c r="L33" s="10">
        <v>2</v>
      </c>
      <c r="M33" s="11" t="s">
        <v>21</v>
      </c>
      <c r="N33" s="11" t="s">
        <v>21</v>
      </c>
    </row>
    <row r="34" spans="1:14" s="2" customFormat="1" ht="24.75" customHeight="1">
      <c r="A34" s="10">
        <v>31</v>
      </c>
      <c r="B34" s="11" t="s">
        <v>62</v>
      </c>
      <c r="C34" s="12" t="s">
        <v>17</v>
      </c>
      <c r="D34" s="17">
        <v>91103327</v>
      </c>
      <c r="E34" s="10" t="s">
        <v>50</v>
      </c>
      <c r="F34" s="10" t="s">
        <v>63</v>
      </c>
      <c r="G34" s="10" t="s">
        <v>39</v>
      </c>
      <c r="H34" s="10">
        <v>10</v>
      </c>
      <c r="I34" s="21">
        <v>65.3</v>
      </c>
      <c r="J34" s="21">
        <v>83.52</v>
      </c>
      <c r="K34" s="21">
        <f t="shared" si="1"/>
        <v>76.232</v>
      </c>
      <c r="L34" s="10">
        <v>1</v>
      </c>
      <c r="M34" s="11" t="s">
        <v>21</v>
      </c>
      <c r="N34" s="11" t="s">
        <v>21</v>
      </c>
    </row>
    <row r="35" spans="1:14" s="2" customFormat="1" ht="24.75" customHeight="1">
      <c r="A35" s="10">
        <v>32</v>
      </c>
      <c r="B35" s="11" t="s">
        <v>64</v>
      </c>
      <c r="C35" s="12" t="s">
        <v>17</v>
      </c>
      <c r="D35" s="17">
        <v>91103324</v>
      </c>
      <c r="E35" s="10" t="s">
        <v>50</v>
      </c>
      <c r="F35" s="10" t="s">
        <v>63</v>
      </c>
      <c r="G35" s="11" t="s">
        <v>39</v>
      </c>
      <c r="H35" s="10">
        <v>10</v>
      </c>
      <c r="I35" s="21">
        <v>72</v>
      </c>
      <c r="J35" s="21">
        <v>77.68</v>
      </c>
      <c r="K35" s="21">
        <f t="shared" si="1"/>
        <v>75.408</v>
      </c>
      <c r="L35" s="10">
        <v>2</v>
      </c>
      <c r="M35" s="11" t="s">
        <v>21</v>
      </c>
      <c r="N35" s="11" t="s">
        <v>21</v>
      </c>
    </row>
    <row r="36" spans="1:14" s="2" customFormat="1" ht="24.75" customHeight="1">
      <c r="A36" s="10">
        <v>33</v>
      </c>
      <c r="B36" s="11" t="s">
        <v>65</v>
      </c>
      <c r="C36" s="12" t="s">
        <v>17</v>
      </c>
      <c r="D36" s="17">
        <v>91103211</v>
      </c>
      <c r="E36" s="10" t="s">
        <v>50</v>
      </c>
      <c r="F36" s="10" t="s">
        <v>63</v>
      </c>
      <c r="G36" s="10" t="s">
        <v>39</v>
      </c>
      <c r="H36" s="10">
        <v>10</v>
      </c>
      <c r="I36" s="21">
        <v>67</v>
      </c>
      <c r="J36" s="21">
        <v>79.66</v>
      </c>
      <c r="K36" s="21">
        <f t="shared" si="1"/>
        <v>74.596</v>
      </c>
      <c r="L36" s="10">
        <v>3</v>
      </c>
      <c r="M36" s="11" t="s">
        <v>21</v>
      </c>
      <c r="N36" s="11" t="s">
        <v>21</v>
      </c>
    </row>
    <row r="37" spans="1:14" s="2" customFormat="1" ht="24.75" customHeight="1">
      <c r="A37" s="10">
        <v>34</v>
      </c>
      <c r="B37" s="11" t="s">
        <v>66</v>
      </c>
      <c r="C37" s="12" t="s">
        <v>17</v>
      </c>
      <c r="D37" s="17">
        <v>91103124</v>
      </c>
      <c r="E37" s="10" t="s">
        <v>50</v>
      </c>
      <c r="F37" s="10" t="s">
        <v>63</v>
      </c>
      <c r="G37" s="10" t="s">
        <v>39</v>
      </c>
      <c r="H37" s="10">
        <v>10</v>
      </c>
      <c r="I37" s="21">
        <v>63.9</v>
      </c>
      <c r="J37" s="21">
        <v>81.64</v>
      </c>
      <c r="K37" s="21">
        <f t="shared" si="1"/>
        <v>74.54400000000001</v>
      </c>
      <c r="L37" s="10">
        <v>4</v>
      </c>
      <c r="M37" s="11" t="s">
        <v>21</v>
      </c>
      <c r="N37" s="11" t="s">
        <v>21</v>
      </c>
    </row>
    <row r="38" spans="1:14" s="2" customFormat="1" ht="24.75" customHeight="1">
      <c r="A38" s="10">
        <v>35</v>
      </c>
      <c r="B38" s="11" t="s">
        <v>67</v>
      </c>
      <c r="C38" s="12" t="s">
        <v>17</v>
      </c>
      <c r="D38" s="17">
        <v>91103301</v>
      </c>
      <c r="E38" s="10" t="s">
        <v>50</v>
      </c>
      <c r="F38" s="10" t="s">
        <v>63</v>
      </c>
      <c r="G38" s="10" t="s">
        <v>39</v>
      </c>
      <c r="H38" s="10">
        <v>10</v>
      </c>
      <c r="I38" s="21">
        <v>59.4</v>
      </c>
      <c r="J38" s="21">
        <v>84.6</v>
      </c>
      <c r="K38" s="21">
        <f t="shared" si="1"/>
        <v>74.52</v>
      </c>
      <c r="L38" s="10">
        <v>5</v>
      </c>
      <c r="M38" s="11" t="s">
        <v>21</v>
      </c>
      <c r="N38" s="11" t="s">
        <v>21</v>
      </c>
    </row>
    <row r="39" spans="1:14" s="2" customFormat="1" ht="24.75" customHeight="1">
      <c r="A39" s="10">
        <v>36</v>
      </c>
      <c r="B39" s="11" t="s">
        <v>68</v>
      </c>
      <c r="C39" s="12" t="s">
        <v>17</v>
      </c>
      <c r="D39" s="17">
        <v>91103328</v>
      </c>
      <c r="E39" s="10" t="s">
        <v>50</v>
      </c>
      <c r="F39" s="10" t="s">
        <v>63</v>
      </c>
      <c r="G39" s="10" t="s">
        <v>39</v>
      </c>
      <c r="H39" s="10">
        <v>10</v>
      </c>
      <c r="I39" s="21">
        <v>68</v>
      </c>
      <c r="J39" s="21">
        <v>78.24</v>
      </c>
      <c r="K39" s="21">
        <f t="shared" si="1"/>
        <v>74.144</v>
      </c>
      <c r="L39" s="10">
        <v>6</v>
      </c>
      <c r="M39" s="11" t="s">
        <v>21</v>
      </c>
      <c r="N39" s="11" t="s">
        <v>21</v>
      </c>
    </row>
    <row r="40" spans="1:14" s="2" customFormat="1" ht="24.75" customHeight="1">
      <c r="A40" s="10">
        <v>37</v>
      </c>
      <c r="B40" s="11" t="s">
        <v>69</v>
      </c>
      <c r="C40" s="12" t="s">
        <v>30</v>
      </c>
      <c r="D40" s="17">
        <v>91103229</v>
      </c>
      <c r="E40" s="10" t="s">
        <v>50</v>
      </c>
      <c r="F40" s="10" t="s">
        <v>63</v>
      </c>
      <c r="G40" s="10" t="s">
        <v>39</v>
      </c>
      <c r="H40" s="10">
        <v>10</v>
      </c>
      <c r="I40" s="21">
        <v>66.4</v>
      </c>
      <c r="J40" s="21">
        <v>79.14</v>
      </c>
      <c r="K40" s="21">
        <f t="shared" si="1"/>
        <v>74.04400000000001</v>
      </c>
      <c r="L40" s="10">
        <v>7</v>
      </c>
      <c r="M40" s="11" t="s">
        <v>21</v>
      </c>
      <c r="N40" s="11" t="s">
        <v>21</v>
      </c>
    </row>
    <row r="41" spans="1:14" s="2" customFormat="1" ht="24.75" customHeight="1">
      <c r="A41" s="10">
        <v>38</v>
      </c>
      <c r="B41" s="11" t="s">
        <v>70</v>
      </c>
      <c r="C41" s="12" t="s">
        <v>17</v>
      </c>
      <c r="D41" s="17">
        <v>91103130</v>
      </c>
      <c r="E41" s="10" t="s">
        <v>50</v>
      </c>
      <c r="F41" s="10" t="s">
        <v>63</v>
      </c>
      <c r="G41" s="10" t="s">
        <v>39</v>
      </c>
      <c r="H41" s="10">
        <v>10</v>
      </c>
      <c r="I41" s="21">
        <v>68.5</v>
      </c>
      <c r="J41" s="21">
        <v>77.08</v>
      </c>
      <c r="K41" s="21">
        <f t="shared" si="1"/>
        <v>73.648</v>
      </c>
      <c r="L41" s="10">
        <v>8</v>
      </c>
      <c r="M41" s="11" t="s">
        <v>21</v>
      </c>
      <c r="N41" s="11" t="s">
        <v>21</v>
      </c>
    </row>
    <row r="42" spans="1:14" s="2" customFormat="1" ht="24.75" customHeight="1">
      <c r="A42" s="10">
        <v>39</v>
      </c>
      <c r="B42" s="11" t="s">
        <v>71</v>
      </c>
      <c r="C42" s="12" t="s">
        <v>17</v>
      </c>
      <c r="D42" s="17">
        <v>91103409</v>
      </c>
      <c r="E42" s="10" t="s">
        <v>50</v>
      </c>
      <c r="F42" s="10" t="s">
        <v>63</v>
      </c>
      <c r="G42" s="10" t="s">
        <v>39</v>
      </c>
      <c r="H42" s="10">
        <v>10</v>
      </c>
      <c r="I42" s="21">
        <v>64</v>
      </c>
      <c r="J42" s="21">
        <v>79.88</v>
      </c>
      <c r="K42" s="21">
        <f t="shared" si="1"/>
        <v>73.52799999999999</v>
      </c>
      <c r="L42" s="10">
        <v>9</v>
      </c>
      <c r="M42" s="11" t="s">
        <v>21</v>
      </c>
      <c r="N42" s="11" t="s">
        <v>21</v>
      </c>
    </row>
    <row r="43" spans="1:14" s="2" customFormat="1" ht="24.75" customHeight="1">
      <c r="A43" s="10">
        <v>40</v>
      </c>
      <c r="B43" s="11" t="s">
        <v>72</v>
      </c>
      <c r="C43" s="12" t="s">
        <v>17</v>
      </c>
      <c r="D43" s="17">
        <v>91103325</v>
      </c>
      <c r="E43" s="10" t="s">
        <v>50</v>
      </c>
      <c r="F43" s="10" t="s">
        <v>63</v>
      </c>
      <c r="G43" s="10" t="s">
        <v>39</v>
      </c>
      <c r="H43" s="10">
        <v>10</v>
      </c>
      <c r="I43" s="21">
        <v>65.5</v>
      </c>
      <c r="J43" s="21">
        <v>78.72</v>
      </c>
      <c r="K43" s="21">
        <f t="shared" si="1"/>
        <v>73.432</v>
      </c>
      <c r="L43" s="10">
        <v>10</v>
      </c>
      <c r="M43" s="11" t="s">
        <v>21</v>
      </c>
      <c r="N43" s="11" t="s">
        <v>21</v>
      </c>
    </row>
    <row r="44" spans="1:14" s="2" customFormat="1" ht="24.75" customHeight="1">
      <c r="A44" s="10">
        <v>41</v>
      </c>
      <c r="B44" s="11" t="s">
        <v>73</v>
      </c>
      <c r="C44" s="12" t="s">
        <v>30</v>
      </c>
      <c r="D44" s="13">
        <v>91100904</v>
      </c>
      <c r="E44" s="15" t="s">
        <v>74</v>
      </c>
      <c r="F44" s="10" t="s">
        <v>75</v>
      </c>
      <c r="G44" s="10" t="s">
        <v>20</v>
      </c>
      <c r="H44" s="10">
        <v>2</v>
      </c>
      <c r="I44" s="21">
        <v>61.6</v>
      </c>
      <c r="J44" s="21">
        <v>74.94</v>
      </c>
      <c r="K44" s="21">
        <f t="shared" si="1"/>
        <v>69.604</v>
      </c>
      <c r="L44" s="10">
        <v>1</v>
      </c>
      <c r="M44" s="11" t="s">
        <v>21</v>
      </c>
      <c r="N44" s="11" t="s">
        <v>21</v>
      </c>
    </row>
    <row r="45" spans="1:14" s="2" customFormat="1" ht="24.75" customHeight="1">
      <c r="A45" s="10">
        <v>42</v>
      </c>
      <c r="B45" s="11" t="s">
        <v>76</v>
      </c>
      <c r="C45" s="12" t="s">
        <v>17</v>
      </c>
      <c r="D45" s="13">
        <v>91100909</v>
      </c>
      <c r="E45" s="15" t="s">
        <v>74</v>
      </c>
      <c r="F45" s="10" t="s">
        <v>75</v>
      </c>
      <c r="G45" s="10" t="s">
        <v>20</v>
      </c>
      <c r="H45" s="10">
        <v>2</v>
      </c>
      <c r="I45" s="21">
        <v>61.5</v>
      </c>
      <c r="J45" s="21">
        <v>74.7</v>
      </c>
      <c r="K45" s="21">
        <f t="shared" si="1"/>
        <v>69.42</v>
      </c>
      <c r="L45" s="10">
        <v>2</v>
      </c>
      <c r="M45" s="11" t="s">
        <v>21</v>
      </c>
      <c r="N45" s="11" t="s">
        <v>21</v>
      </c>
    </row>
    <row r="46" spans="1:14" s="2" customFormat="1" ht="24.75" customHeight="1">
      <c r="A46" s="10">
        <v>43</v>
      </c>
      <c r="B46" s="11" t="s">
        <v>77</v>
      </c>
      <c r="C46" s="12" t="s">
        <v>17</v>
      </c>
      <c r="D46" s="17">
        <v>91100804</v>
      </c>
      <c r="E46" s="10" t="s">
        <v>74</v>
      </c>
      <c r="F46" s="10" t="s">
        <v>78</v>
      </c>
      <c r="G46" s="11" t="s">
        <v>27</v>
      </c>
      <c r="H46" s="10">
        <v>2</v>
      </c>
      <c r="I46" s="21">
        <v>59.6</v>
      </c>
      <c r="J46" s="21">
        <v>73.08</v>
      </c>
      <c r="K46" s="21">
        <f t="shared" si="1"/>
        <v>67.688</v>
      </c>
      <c r="L46" s="10">
        <v>1</v>
      </c>
      <c r="M46" s="11" t="s">
        <v>21</v>
      </c>
      <c r="N46" s="11" t="s">
        <v>21</v>
      </c>
    </row>
    <row r="47" spans="1:14" s="2" customFormat="1" ht="24.75" customHeight="1">
      <c r="A47" s="10">
        <v>44</v>
      </c>
      <c r="B47" s="11" t="s">
        <v>79</v>
      </c>
      <c r="C47" s="12" t="s">
        <v>17</v>
      </c>
      <c r="D47" s="18">
        <v>91100813</v>
      </c>
      <c r="E47" s="10" t="s">
        <v>74</v>
      </c>
      <c r="F47" s="10" t="s">
        <v>80</v>
      </c>
      <c r="G47" s="11" t="s">
        <v>34</v>
      </c>
      <c r="H47" s="10">
        <v>2</v>
      </c>
      <c r="I47" s="21">
        <v>75</v>
      </c>
      <c r="J47" s="21">
        <v>75.5</v>
      </c>
      <c r="K47" s="21">
        <f t="shared" si="1"/>
        <v>75.3</v>
      </c>
      <c r="L47" s="10">
        <v>1</v>
      </c>
      <c r="M47" s="11" t="s">
        <v>21</v>
      </c>
      <c r="N47" s="11" t="s">
        <v>21</v>
      </c>
    </row>
    <row r="48" spans="1:14" s="2" customFormat="1" ht="24.75" customHeight="1">
      <c r="A48" s="10">
        <v>45</v>
      </c>
      <c r="B48" s="11" t="s">
        <v>81</v>
      </c>
      <c r="C48" s="12" t="s">
        <v>17</v>
      </c>
      <c r="D48" s="18">
        <v>91100810</v>
      </c>
      <c r="E48" s="10" t="s">
        <v>74</v>
      </c>
      <c r="F48" s="10" t="s">
        <v>80</v>
      </c>
      <c r="G48" s="10" t="s">
        <v>34</v>
      </c>
      <c r="H48" s="10">
        <v>2</v>
      </c>
      <c r="I48" s="21">
        <v>72.3</v>
      </c>
      <c r="J48" s="21">
        <v>76.28</v>
      </c>
      <c r="K48" s="21">
        <f t="shared" si="1"/>
        <v>74.688</v>
      </c>
      <c r="L48" s="10">
        <v>2</v>
      </c>
      <c r="M48" s="11" t="s">
        <v>21</v>
      </c>
      <c r="N48" s="11" t="s">
        <v>21</v>
      </c>
    </row>
    <row r="49" spans="1:14" s="2" customFormat="1" ht="24.75" customHeight="1">
      <c r="A49" s="10">
        <v>46</v>
      </c>
      <c r="B49" s="11" t="s">
        <v>82</v>
      </c>
      <c r="C49" s="12" t="s">
        <v>17</v>
      </c>
      <c r="D49" s="13">
        <v>91100920</v>
      </c>
      <c r="E49" s="15" t="s">
        <v>74</v>
      </c>
      <c r="F49" s="10" t="s">
        <v>83</v>
      </c>
      <c r="G49" s="11" t="s">
        <v>39</v>
      </c>
      <c r="H49" s="10">
        <v>5</v>
      </c>
      <c r="I49" s="21">
        <v>67.8</v>
      </c>
      <c r="J49" s="21">
        <v>80.72</v>
      </c>
      <c r="K49" s="21">
        <f t="shared" si="1"/>
        <v>75.55199999999999</v>
      </c>
      <c r="L49" s="10">
        <v>1</v>
      </c>
      <c r="M49" s="11" t="s">
        <v>21</v>
      </c>
      <c r="N49" s="11" t="s">
        <v>21</v>
      </c>
    </row>
    <row r="50" spans="1:14" s="2" customFormat="1" ht="24.75" customHeight="1">
      <c r="A50" s="10">
        <v>47</v>
      </c>
      <c r="B50" s="11" t="s">
        <v>84</v>
      </c>
      <c r="C50" s="12" t="s">
        <v>17</v>
      </c>
      <c r="D50" s="13">
        <v>91100925</v>
      </c>
      <c r="E50" s="15" t="s">
        <v>74</v>
      </c>
      <c r="F50" s="10" t="s">
        <v>83</v>
      </c>
      <c r="G50" s="10" t="s">
        <v>39</v>
      </c>
      <c r="H50" s="10">
        <v>5</v>
      </c>
      <c r="I50" s="21">
        <v>63.7</v>
      </c>
      <c r="J50" s="21">
        <v>77.78</v>
      </c>
      <c r="K50" s="21">
        <f t="shared" si="1"/>
        <v>72.148</v>
      </c>
      <c r="L50" s="10">
        <v>2</v>
      </c>
      <c r="M50" s="11" t="s">
        <v>21</v>
      </c>
      <c r="N50" s="11" t="s">
        <v>21</v>
      </c>
    </row>
    <row r="51" spans="1:14" s="2" customFormat="1" ht="24.75" customHeight="1">
      <c r="A51" s="10">
        <v>48</v>
      </c>
      <c r="B51" s="11" t="s">
        <v>85</v>
      </c>
      <c r="C51" s="12" t="s">
        <v>17</v>
      </c>
      <c r="D51" s="13">
        <v>91100927</v>
      </c>
      <c r="E51" s="15" t="s">
        <v>74</v>
      </c>
      <c r="F51" s="10" t="s">
        <v>83</v>
      </c>
      <c r="G51" s="10" t="s">
        <v>39</v>
      </c>
      <c r="H51" s="10">
        <v>5</v>
      </c>
      <c r="I51" s="21">
        <v>65.8</v>
      </c>
      <c r="J51" s="21">
        <v>73.82</v>
      </c>
      <c r="K51" s="21">
        <f t="shared" si="1"/>
        <v>70.612</v>
      </c>
      <c r="L51" s="10">
        <v>3</v>
      </c>
      <c r="M51" s="11" t="s">
        <v>21</v>
      </c>
      <c r="N51" s="11" t="s">
        <v>21</v>
      </c>
    </row>
    <row r="52" spans="1:14" s="2" customFormat="1" ht="24.75" customHeight="1">
      <c r="A52" s="10">
        <v>49</v>
      </c>
      <c r="B52" s="11" t="s">
        <v>86</v>
      </c>
      <c r="C52" s="12" t="s">
        <v>17</v>
      </c>
      <c r="D52" s="13">
        <v>91100914</v>
      </c>
      <c r="E52" s="15" t="s">
        <v>74</v>
      </c>
      <c r="F52" s="10" t="s">
        <v>83</v>
      </c>
      <c r="G52" s="10" t="s">
        <v>39</v>
      </c>
      <c r="H52" s="10">
        <v>5</v>
      </c>
      <c r="I52" s="21">
        <v>57.4</v>
      </c>
      <c r="J52" s="21">
        <v>78.6</v>
      </c>
      <c r="K52" s="21">
        <f t="shared" si="1"/>
        <v>70.12</v>
      </c>
      <c r="L52" s="10">
        <v>4</v>
      </c>
      <c r="M52" s="11" t="s">
        <v>21</v>
      </c>
      <c r="N52" s="11" t="s">
        <v>21</v>
      </c>
    </row>
    <row r="53" spans="1:14" s="2" customFormat="1" ht="24.75" customHeight="1">
      <c r="A53" s="10">
        <v>50</v>
      </c>
      <c r="B53" s="11" t="s">
        <v>87</v>
      </c>
      <c r="C53" s="12" t="s">
        <v>17</v>
      </c>
      <c r="D53" s="13">
        <v>91100913</v>
      </c>
      <c r="E53" s="15" t="s">
        <v>74</v>
      </c>
      <c r="F53" s="10" t="s">
        <v>83</v>
      </c>
      <c r="G53" s="10" t="s">
        <v>39</v>
      </c>
      <c r="H53" s="10">
        <v>5</v>
      </c>
      <c r="I53" s="21">
        <v>59.6</v>
      </c>
      <c r="J53" s="21">
        <v>76.58</v>
      </c>
      <c r="K53" s="21">
        <f t="shared" si="1"/>
        <v>69.78800000000001</v>
      </c>
      <c r="L53" s="10">
        <v>5</v>
      </c>
      <c r="M53" s="11" t="s">
        <v>21</v>
      </c>
      <c r="N53" s="11" t="s">
        <v>21</v>
      </c>
    </row>
    <row r="54" spans="1:14" s="2" customFormat="1" ht="24.75" customHeight="1">
      <c r="A54" s="10">
        <v>51</v>
      </c>
      <c r="B54" s="11" t="s">
        <v>88</v>
      </c>
      <c r="C54" s="12" t="s">
        <v>17</v>
      </c>
      <c r="D54" s="13">
        <v>91101006</v>
      </c>
      <c r="E54" s="14" t="s">
        <v>89</v>
      </c>
      <c r="F54" s="10" t="s">
        <v>90</v>
      </c>
      <c r="G54" s="11" t="s">
        <v>39</v>
      </c>
      <c r="H54" s="10">
        <v>5</v>
      </c>
      <c r="I54" s="21">
        <v>64.4</v>
      </c>
      <c r="J54" s="21">
        <v>78.46</v>
      </c>
      <c r="K54" s="21">
        <f t="shared" si="1"/>
        <v>72.836</v>
      </c>
      <c r="L54" s="10">
        <v>1</v>
      </c>
      <c r="M54" s="11" t="s">
        <v>21</v>
      </c>
      <c r="N54" s="11" t="s">
        <v>21</v>
      </c>
    </row>
    <row r="55" spans="1:14" s="2" customFormat="1" ht="24.75" customHeight="1">
      <c r="A55" s="10">
        <v>52</v>
      </c>
      <c r="B55" s="11" t="s">
        <v>91</v>
      </c>
      <c r="C55" s="12" t="s">
        <v>30</v>
      </c>
      <c r="D55" s="13">
        <v>91101012</v>
      </c>
      <c r="E55" s="15" t="s">
        <v>89</v>
      </c>
      <c r="F55" s="10" t="s">
        <v>90</v>
      </c>
      <c r="G55" s="10" t="s">
        <v>39</v>
      </c>
      <c r="H55" s="10">
        <v>5</v>
      </c>
      <c r="I55" s="21">
        <v>63.9</v>
      </c>
      <c r="J55" s="21">
        <v>77.68</v>
      </c>
      <c r="K55" s="21">
        <f t="shared" si="1"/>
        <v>72.168</v>
      </c>
      <c r="L55" s="10">
        <v>2</v>
      </c>
      <c r="M55" s="11" t="s">
        <v>21</v>
      </c>
      <c r="N55" s="11" t="s">
        <v>21</v>
      </c>
    </row>
    <row r="56" spans="1:14" s="2" customFormat="1" ht="24.75" customHeight="1">
      <c r="A56" s="10">
        <v>53</v>
      </c>
      <c r="B56" s="11" t="s">
        <v>92</v>
      </c>
      <c r="C56" s="12" t="s">
        <v>17</v>
      </c>
      <c r="D56" s="13">
        <v>91100930</v>
      </c>
      <c r="E56" s="15" t="s">
        <v>89</v>
      </c>
      <c r="F56" s="10" t="s">
        <v>90</v>
      </c>
      <c r="G56" s="10" t="s">
        <v>39</v>
      </c>
      <c r="H56" s="10">
        <v>5</v>
      </c>
      <c r="I56" s="21">
        <v>62.3</v>
      </c>
      <c r="J56" s="21">
        <v>76.06</v>
      </c>
      <c r="K56" s="21">
        <f t="shared" si="1"/>
        <v>70.55600000000001</v>
      </c>
      <c r="L56" s="10">
        <v>3</v>
      </c>
      <c r="M56" s="11" t="s">
        <v>21</v>
      </c>
      <c r="N56" s="11" t="s">
        <v>21</v>
      </c>
    </row>
    <row r="57" spans="1:14" s="3" customFormat="1" ht="24.75" customHeight="1">
      <c r="A57" s="10">
        <v>54</v>
      </c>
      <c r="B57" s="11" t="s">
        <v>93</v>
      </c>
      <c r="C57" s="12" t="s">
        <v>17</v>
      </c>
      <c r="D57" s="13">
        <v>91101008</v>
      </c>
      <c r="E57" s="15" t="s">
        <v>89</v>
      </c>
      <c r="F57" s="10" t="s">
        <v>90</v>
      </c>
      <c r="G57" s="10" t="s">
        <v>39</v>
      </c>
      <c r="H57" s="10">
        <v>5</v>
      </c>
      <c r="I57" s="21">
        <v>64</v>
      </c>
      <c r="J57" s="21">
        <v>73.32</v>
      </c>
      <c r="K57" s="21">
        <f t="shared" si="1"/>
        <v>69.592</v>
      </c>
      <c r="L57" s="10">
        <v>4</v>
      </c>
      <c r="M57" s="11" t="s">
        <v>21</v>
      </c>
      <c r="N57" s="11" t="s">
        <v>21</v>
      </c>
    </row>
    <row r="58" spans="1:14" s="3" customFormat="1" ht="24.75" customHeight="1">
      <c r="A58" s="10">
        <v>55</v>
      </c>
      <c r="B58" s="11" t="s">
        <v>94</v>
      </c>
      <c r="C58" s="12" t="s">
        <v>17</v>
      </c>
      <c r="D58" s="13">
        <v>91101005</v>
      </c>
      <c r="E58" s="15" t="s">
        <v>89</v>
      </c>
      <c r="F58" s="10" t="s">
        <v>90</v>
      </c>
      <c r="G58" s="10" t="s">
        <v>39</v>
      </c>
      <c r="H58" s="10">
        <v>5</v>
      </c>
      <c r="I58" s="21">
        <v>63.7</v>
      </c>
      <c r="J58" s="21">
        <v>73.26</v>
      </c>
      <c r="K58" s="21">
        <f t="shared" si="1"/>
        <v>69.436</v>
      </c>
      <c r="L58" s="10">
        <v>5</v>
      </c>
      <c r="M58" s="11" t="s">
        <v>21</v>
      </c>
      <c r="N58" s="11" t="s">
        <v>21</v>
      </c>
    </row>
    <row r="59" spans="1:14" s="3" customFormat="1" ht="24.75" customHeight="1">
      <c r="A59" s="10">
        <v>56</v>
      </c>
      <c r="B59" s="11" t="s">
        <v>95</v>
      </c>
      <c r="C59" s="12" t="s">
        <v>17</v>
      </c>
      <c r="D59" s="13">
        <v>91101025</v>
      </c>
      <c r="E59" s="14" t="s">
        <v>96</v>
      </c>
      <c r="F59" s="10" t="s">
        <v>97</v>
      </c>
      <c r="G59" s="10" t="s">
        <v>39</v>
      </c>
      <c r="H59" s="10">
        <v>5</v>
      </c>
      <c r="I59" s="21">
        <v>68.9</v>
      </c>
      <c r="J59" s="21">
        <v>76.1</v>
      </c>
      <c r="K59" s="21">
        <f t="shared" si="1"/>
        <v>73.22</v>
      </c>
      <c r="L59" s="10">
        <v>1</v>
      </c>
      <c r="M59" s="11" t="s">
        <v>21</v>
      </c>
      <c r="N59" s="11" t="s">
        <v>21</v>
      </c>
    </row>
    <row r="60" spans="1:14" s="3" customFormat="1" ht="24.75" customHeight="1">
      <c r="A60" s="10">
        <v>57</v>
      </c>
      <c r="B60" s="11" t="s">
        <v>98</v>
      </c>
      <c r="C60" s="12" t="s">
        <v>17</v>
      </c>
      <c r="D60" s="13">
        <v>91101018</v>
      </c>
      <c r="E60" s="15" t="s">
        <v>96</v>
      </c>
      <c r="F60" s="10" t="s">
        <v>97</v>
      </c>
      <c r="G60" s="10" t="s">
        <v>39</v>
      </c>
      <c r="H60" s="10">
        <v>5</v>
      </c>
      <c r="I60" s="21">
        <v>66.1</v>
      </c>
      <c r="J60" s="21">
        <v>75.78</v>
      </c>
      <c r="K60" s="21">
        <f t="shared" si="1"/>
        <v>71.90799999999999</v>
      </c>
      <c r="L60" s="10">
        <v>2</v>
      </c>
      <c r="M60" s="11" t="s">
        <v>21</v>
      </c>
      <c r="N60" s="11" t="s">
        <v>21</v>
      </c>
    </row>
    <row r="61" spans="1:14" s="3" customFormat="1" ht="24.75" customHeight="1">
      <c r="A61" s="10">
        <v>58</v>
      </c>
      <c r="B61" s="11" t="s">
        <v>99</v>
      </c>
      <c r="C61" s="12" t="s">
        <v>17</v>
      </c>
      <c r="D61" s="13">
        <v>91101023</v>
      </c>
      <c r="E61" s="15" t="s">
        <v>96</v>
      </c>
      <c r="F61" s="10" t="s">
        <v>97</v>
      </c>
      <c r="G61" s="10" t="s">
        <v>39</v>
      </c>
      <c r="H61" s="10">
        <v>5</v>
      </c>
      <c r="I61" s="21">
        <v>60.8</v>
      </c>
      <c r="J61" s="21">
        <v>77.82</v>
      </c>
      <c r="K61" s="21">
        <f t="shared" si="1"/>
        <v>71.012</v>
      </c>
      <c r="L61" s="10">
        <v>3</v>
      </c>
      <c r="M61" s="11" t="s">
        <v>21</v>
      </c>
      <c r="N61" s="11" t="s">
        <v>21</v>
      </c>
    </row>
    <row r="62" spans="1:14" s="3" customFormat="1" ht="24.75" customHeight="1">
      <c r="A62" s="10">
        <v>59</v>
      </c>
      <c r="B62" s="11" t="s">
        <v>100</v>
      </c>
      <c r="C62" s="12" t="s">
        <v>30</v>
      </c>
      <c r="D62" s="13">
        <v>91101024</v>
      </c>
      <c r="E62" s="15" t="s">
        <v>96</v>
      </c>
      <c r="F62" s="10" t="s">
        <v>97</v>
      </c>
      <c r="G62" s="10" t="s">
        <v>39</v>
      </c>
      <c r="H62" s="10">
        <v>5</v>
      </c>
      <c r="I62" s="21">
        <v>62.2</v>
      </c>
      <c r="J62" s="21">
        <v>76.8</v>
      </c>
      <c r="K62" s="21">
        <f t="shared" si="1"/>
        <v>70.96000000000001</v>
      </c>
      <c r="L62" s="10">
        <v>4</v>
      </c>
      <c r="M62" s="11" t="s">
        <v>21</v>
      </c>
      <c r="N62" s="11" t="s">
        <v>21</v>
      </c>
    </row>
    <row r="63" spans="1:14" s="3" customFormat="1" ht="24.75" customHeight="1">
      <c r="A63" s="10">
        <v>60</v>
      </c>
      <c r="B63" s="11" t="s">
        <v>101</v>
      </c>
      <c r="C63" s="12" t="s">
        <v>17</v>
      </c>
      <c r="D63" s="13">
        <v>91101022</v>
      </c>
      <c r="E63" s="15" t="s">
        <v>96</v>
      </c>
      <c r="F63" s="10" t="s">
        <v>97</v>
      </c>
      <c r="G63" s="10" t="s">
        <v>39</v>
      </c>
      <c r="H63" s="10">
        <v>5</v>
      </c>
      <c r="I63" s="21">
        <v>60.1</v>
      </c>
      <c r="J63" s="21">
        <v>76.86</v>
      </c>
      <c r="K63" s="21">
        <f t="shared" si="1"/>
        <v>70.156</v>
      </c>
      <c r="L63" s="10">
        <v>5</v>
      </c>
      <c r="M63" s="11" t="s">
        <v>21</v>
      </c>
      <c r="N63" s="11" t="s">
        <v>21</v>
      </c>
    </row>
    <row r="64" spans="1:14" s="3" customFormat="1" ht="24.75" customHeight="1">
      <c r="A64" s="10">
        <v>61</v>
      </c>
      <c r="B64" s="11" t="s">
        <v>102</v>
      </c>
      <c r="C64" s="12" t="s">
        <v>17</v>
      </c>
      <c r="D64" s="13">
        <v>91101113</v>
      </c>
      <c r="E64" s="14" t="s">
        <v>103</v>
      </c>
      <c r="F64" s="10" t="s">
        <v>104</v>
      </c>
      <c r="G64" s="10" t="s">
        <v>39</v>
      </c>
      <c r="H64" s="10">
        <v>5</v>
      </c>
      <c r="I64" s="21">
        <v>70.2</v>
      </c>
      <c r="J64" s="21">
        <v>75.44</v>
      </c>
      <c r="K64" s="21">
        <f t="shared" si="1"/>
        <v>73.344</v>
      </c>
      <c r="L64" s="10">
        <v>1</v>
      </c>
      <c r="M64" s="11" t="s">
        <v>21</v>
      </c>
      <c r="N64" s="11" t="s">
        <v>21</v>
      </c>
    </row>
    <row r="65" spans="1:14" s="3" customFormat="1" ht="24.75" customHeight="1">
      <c r="A65" s="10">
        <v>62</v>
      </c>
      <c r="B65" s="11" t="s">
        <v>105</v>
      </c>
      <c r="C65" s="12" t="s">
        <v>30</v>
      </c>
      <c r="D65" s="13">
        <v>91101107</v>
      </c>
      <c r="E65" s="15" t="s">
        <v>103</v>
      </c>
      <c r="F65" s="10" t="s">
        <v>104</v>
      </c>
      <c r="G65" s="10" t="s">
        <v>39</v>
      </c>
      <c r="H65" s="10">
        <v>5</v>
      </c>
      <c r="I65" s="21">
        <v>65.9</v>
      </c>
      <c r="J65" s="21">
        <v>74.72</v>
      </c>
      <c r="K65" s="21">
        <f t="shared" si="1"/>
        <v>71.19200000000001</v>
      </c>
      <c r="L65" s="10">
        <v>2</v>
      </c>
      <c r="M65" s="11" t="s">
        <v>21</v>
      </c>
      <c r="N65" s="11" t="s">
        <v>21</v>
      </c>
    </row>
    <row r="66" spans="1:14" s="3" customFormat="1" ht="24.75" customHeight="1">
      <c r="A66" s="10">
        <v>63</v>
      </c>
      <c r="B66" s="11" t="s">
        <v>106</v>
      </c>
      <c r="C66" s="12" t="s">
        <v>17</v>
      </c>
      <c r="D66" s="13">
        <v>91101108</v>
      </c>
      <c r="E66" s="15" t="s">
        <v>103</v>
      </c>
      <c r="F66" s="10" t="s">
        <v>104</v>
      </c>
      <c r="G66" s="10" t="s">
        <v>39</v>
      </c>
      <c r="H66" s="10">
        <v>5</v>
      </c>
      <c r="I66" s="21">
        <v>60.8</v>
      </c>
      <c r="J66" s="21">
        <v>76.82</v>
      </c>
      <c r="K66" s="21">
        <f t="shared" si="1"/>
        <v>70.41199999999999</v>
      </c>
      <c r="L66" s="10">
        <v>3</v>
      </c>
      <c r="M66" s="11" t="s">
        <v>21</v>
      </c>
      <c r="N66" s="11" t="s">
        <v>21</v>
      </c>
    </row>
    <row r="67" spans="1:14" s="3" customFormat="1" ht="24.75" customHeight="1">
      <c r="A67" s="10">
        <v>64</v>
      </c>
      <c r="B67" s="11" t="s">
        <v>107</v>
      </c>
      <c r="C67" s="12" t="s">
        <v>17</v>
      </c>
      <c r="D67" s="13">
        <v>91101028</v>
      </c>
      <c r="E67" s="15" t="s">
        <v>103</v>
      </c>
      <c r="F67" s="10" t="s">
        <v>104</v>
      </c>
      <c r="G67" s="10" t="s">
        <v>39</v>
      </c>
      <c r="H67" s="10">
        <v>5</v>
      </c>
      <c r="I67" s="21">
        <v>62.8</v>
      </c>
      <c r="J67" s="21">
        <v>75.22</v>
      </c>
      <c r="K67" s="21">
        <f t="shared" si="1"/>
        <v>70.252</v>
      </c>
      <c r="L67" s="10">
        <v>4</v>
      </c>
      <c r="M67" s="11" t="s">
        <v>21</v>
      </c>
      <c r="N67" s="11" t="s">
        <v>21</v>
      </c>
    </row>
    <row r="68" spans="1:14" s="3" customFormat="1" ht="24.75" customHeight="1">
      <c r="A68" s="10">
        <v>65</v>
      </c>
      <c r="B68" s="11" t="s">
        <v>108</v>
      </c>
      <c r="C68" s="12" t="s">
        <v>17</v>
      </c>
      <c r="D68" s="13">
        <v>91101109</v>
      </c>
      <c r="E68" s="15" t="s">
        <v>103</v>
      </c>
      <c r="F68" s="10" t="s">
        <v>104</v>
      </c>
      <c r="G68" s="10" t="s">
        <v>39</v>
      </c>
      <c r="H68" s="10">
        <v>5</v>
      </c>
      <c r="I68" s="21">
        <v>57.2</v>
      </c>
      <c r="J68" s="21">
        <v>77.18</v>
      </c>
      <c r="K68" s="21">
        <f aca="true" t="shared" si="2" ref="K68:K73">I68*0.4+J68*0.6</f>
        <v>69.188</v>
      </c>
      <c r="L68" s="10">
        <v>5</v>
      </c>
      <c r="M68" s="11" t="s">
        <v>21</v>
      </c>
      <c r="N68" s="11" t="s">
        <v>21</v>
      </c>
    </row>
    <row r="69" spans="1:14" s="3" customFormat="1" ht="24.75" customHeight="1">
      <c r="A69" s="10">
        <v>66</v>
      </c>
      <c r="B69" s="11" t="s">
        <v>109</v>
      </c>
      <c r="C69" s="12" t="s">
        <v>17</v>
      </c>
      <c r="D69" s="13">
        <v>91101130</v>
      </c>
      <c r="E69" s="14" t="s">
        <v>110</v>
      </c>
      <c r="F69" s="10" t="s">
        <v>111</v>
      </c>
      <c r="G69" s="10" t="s">
        <v>39</v>
      </c>
      <c r="H69" s="10">
        <v>5</v>
      </c>
      <c r="I69" s="21">
        <v>67</v>
      </c>
      <c r="J69" s="21">
        <v>77.92</v>
      </c>
      <c r="K69" s="21">
        <f t="shared" si="2"/>
        <v>73.552</v>
      </c>
      <c r="L69" s="10">
        <v>1</v>
      </c>
      <c r="M69" s="11" t="s">
        <v>21</v>
      </c>
      <c r="N69" s="11" t="s">
        <v>21</v>
      </c>
    </row>
    <row r="70" spans="1:14" s="3" customFormat="1" ht="24.75" customHeight="1">
      <c r="A70" s="10">
        <v>67</v>
      </c>
      <c r="B70" s="11" t="s">
        <v>112</v>
      </c>
      <c r="C70" s="12" t="s">
        <v>17</v>
      </c>
      <c r="D70" s="13">
        <v>91101126</v>
      </c>
      <c r="E70" s="14" t="s">
        <v>110</v>
      </c>
      <c r="F70" s="10" t="s">
        <v>111</v>
      </c>
      <c r="G70" s="10" t="s">
        <v>39</v>
      </c>
      <c r="H70" s="10">
        <v>5</v>
      </c>
      <c r="I70" s="21">
        <v>67.1</v>
      </c>
      <c r="J70" s="21">
        <v>77.62</v>
      </c>
      <c r="K70" s="21">
        <f t="shared" si="2"/>
        <v>73.412</v>
      </c>
      <c r="L70" s="10">
        <v>2</v>
      </c>
      <c r="M70" s="11" t="s">
        <v>21</v>
      </c>
      <c r="N70" s="11" t="s">
        <v>21</v>
      </c>
    </row>
    <row r="71" spans="1:14" s="3" customFormat="1" ht="24.75" customHeight="1">
      <c r="A71" s="10">
        <v>68</v>
      </c>
      <c r="B71" s="11" t="s">
        <v>113</v>
      </c>
      <c r="C71" s="12" t="s">
        <v>17</v>
      </c>
      <c r="D71" s="13">
        <v>91101127</v>
      </c>
      <c r="E71" s="15" t="s">
        <v>110</v>
      </c>
      <c r="F71" s="10" t="s">
        <v>111</v>
      </c>
      <c r="G71" s="10" t="s">
        <v>39</v>
      </c>
      <c r="H71" s="10">
        <v>5</v>
      </c>
      <c r="I71" s="21">
        <v>62.8</v>
      </c>
      <c r="J71" s="21">
        <v>77.7</v>
      </c>
      <c r="K71" s="21">
        <f t="shared" si="2"/>
        <v>71.74</v>
      </c>
      <c r="L71" s="10">
        <v>3</v>
      </c>
      <c r="M71" s="11" t="s">
        <v>21</v>
      </c>
      <c r="N71" s="11" t="s">
        <v>21</v>
      </c>
    </row>
    <row r="72" spans="1:14" s="3" customFormat="1" ht="24.75" customHeight="1">
      <c r="A72" s="10">
        <v>69</v>
      </c>
      <c r="B72" s="11" t="s">
        <v>114</v>
      </c>
      <c r="C72" s="12" t="s">
        <v>17</v>
      </c>
      <c r="D72" s="13">
        <v>91101117</v>
      </c>
      <c r="E72" s="15" t="s">
        <v>110</v>
      </c>
      <c r="F72" s="10" t="s">
        <v>111</v>
      </c>
      <c r="G72" s="10" t="s">
        <v>39</v>
      </c>
      <c r="H72" s="10">
        <v>5</v>
      </c>
      <c r="I72" s="21">
        <v>63.1</v>
      </c>
      <c r="J72" s="21">
        <v>76.56</v>
      </c>
      <c r="K72" s="21">
        <f t="shared" si="2"/>
        <v>71.176</v>
      </c>
      <c r="L72" s="10">
        <v>4</v>
      </c>
      <c r="M72" s="11" t="s">
        <v>21</v>
      </c>
      <c r="N72" s="11" t="s">
        <v>21</v>
      </c>
    </row>
    <row r="73" spans="1:14" s="3" customFormat="1" ht="24.75" customHeight="1">
      <c r="A73" s="10">
        <v>70</v>
      </c>
      <c r="B73" s="11" t="s">
        <v>115</v>
      </c>
      <c r="C73" s="12" t="s">
        <v>17</v>
      </c>
      <c r="D73" s="13">
        <v>91101129</v>
      </c>
      <c r="E73" s="15" t="s">
        <v>110</v>
      </c>
      <c r="F73" s="10" t="s">
        <v>111</v>
      </c>
      <c r="G73" s="10" t="s">
        <v>39</v>
      </c>
      <c r="H73" s="10">
        <v>5</v>
      </c>
      <c r="I73" s="21">
        <v>61.6</v>
      </c>
      <c r="J73" s="21">
        <v>77.4</v>
      </c>
      <c r="K73" s="21">
        <f t="shared" si="2"/>
        <v>71.08000000000001</v>
      </c>
      <c r="L73" s="10">
        <v>5</v>
      </c>
      <c r="M73" s="11" t="s">
        <v>21</v>
      </c>
      <c r="N73" s="11" t="s">
        <v>21</v>
      </c>
    </row>
    <row r="74" spans="1:14" s="3" customFormat="1" ht="24.75" customHeight="1">
      <c r="A74" s="10">
        <v>71</v>
      </c>
      <c r="B74" s="11" t="s">
        <v>116</v>
      </c>
      <c r="C74" s="22" t="s">
        <v>17</v>
      </c>
      <c r="D74" s="10" t="s">
        <v>117</v>
      </c>
      <c r="E74" s="14" t="s">
        <v>118</v>
      </c>
      <c r="F74" s="10" t="s">
        <v>119</v>
      </c>
      <c r="G74" s="11" t="s">
        <v>120</v>
      </c>
      <c r="H74" s="10">
        <v>3</v>
      </c>
      <c r="I74" s="23" t="s">
        <v>117</v>
      </c>
      <c r="J74" s="21">
        <v>78.7</v>
      </c>
      <c r="K74" s="21">
        <f>J74</f>
        <v>78.7</v>
      </c>
      <c r="L74" s="10">
        <v>1</v>
      </c>
      <c r="M74" s="11" t="s">
        <v>21</v>
      </c>
      <c r="N74" s="11" t="s">
        <v>21</v>
      </c>
    </row>
    <row r="75" spans="1:14" s="3" customFormat="1" ht="24.75" customHeight="1">
      <c r="A75" s="10">
        <v>72</v>
      </c>
      <c r="B75" s="10" t="s">
        <v>121</v>
      </c>
      <c r="C75" s="22" t="s">
        <v>17</v>
      </c>
      <c r="D75" s="10" t="s">
        <v>117</v>
      </c>
      <c r="E75" s="10" t="s">
        <v>118</v>
      </c>
      <c r="F75" s="10" t="s">
        <v>122</v>
      </c>
      <c r="G75" s="10" t="s">
        <v>123</v>
      </c>
      <c r="H75" s="10">
        <v>3</v>
      </c>
      <c r="I75" s="24" t="s">
        <v>117</v>
      </c>
      <c r="J75" s="21">
        <v>77.1</v>
      </c>
      <c r="K75" s="21">
        <f>J75</f>
        <v>77.1</v>
      </c>
      <c r="L75" s="10">
        <v>2</v>
      </c>
      <c r="M75" s="11" t="s">
        <v>21</v>
      </c>
      <c r="N75" s="11" t="s">
        <v>21</v>
      </c>
    </row>
    <row r="76" spans="1:14" s="3" customFormat="1" ht="24.75" customHeight="1">
      <c r="A76" s="10">
        <v>73</v>
      </c>
      <c r="B76" s="10" t="s">
        <v>124</v>
      </c>
      <c r="C76" s="22" t="s">
        <v>17</v>
      </c>
      <c r="D76" s="10" t="s">
        <v>117</v>
      </c>
      <c r="E76" s="10" t="s">
        <v>118</v>
      </c>
      <c r="F76" s="10" t="s">
        <v>122</v>
      </c>
      <c r="G76" s="10" t="s">
        <v>123</v>
      </c>
      <c r="H76" s="10">
        <v>3</v>
      </c>
      <c r="I76" s="24" t="s">
        <v>117</v>
      </c>
      <c r="J76" s="21">
        <v>76.12</v>
      </c>
      <c r="K76" s="21">
        <f>J76</f>
        <v>76.12</v>
      </c>
      <c r="L76" s="10">
        <v>3</v>
      </c>
      <c r="M76" s="11" t="s">
        <v>21</v>
      </c>
      <c r="N76" s="11" t="s">
        <v>21</v>
      </c>
    </row>
    <row r="77" spans="1:14" s="3" customFormat="1" ht="24.75" customHeight="1">
      <c r="A77" s="10">
        <v>74</v>
      </c>
      <c r="B77" s="11" t="s">
        <v>125</v>
      </c>
      <c r="C77" s="22" t="s">
        <v>17</v>
      </c>
      <c r="D77" s="10" t="s">
        <v>117</v>
      </c>
      <c r="E77" s="10" t="s">
        <v>118</v>
      </c>
      <c r="F77" s="10" t="s">
        <v>122</v>
      </c>
      <c r="G77" s="10" t="s">
        <v>123</v>
      </c>
      <c r="H77" s="10">
        <v>3</v>
      </c>
      <c r="I77" s="24" t="s">
        <v>117</v>
      </c>
      <c r="J77" s="21">
        <v>75.7</v>
      </c>
      <c r="K77" s="21">
        <f>J77</f>
        <v>75.7</v>
      </c>
      <c r="L77" s="10">
        <v>4</v>
      </c>
      <c r="M77" s="11" t="s">
        <v>21</v>
      </c>
      <c r="N77" s="11" t="s">
        <v>21</v>
      </c>
    </row>
    <row r="78" spans="1:14" s="3" customFormat="1" ht="24.75" customHeight="1">
      <c r="A78" s="10">
        <v>75</v>
      </c>
      <c r="B78" s="11" t="s">
        <v>126</v>
      </c>
      <c r="C78" s="12" t="s">
        <v>30</v>
      </c>
      <c r="D78" s="17">
        <v>91103819</v>
      </c>
      <c r="E78" s="10" t="s">
        <v>118</v>
      </c>
      <c r="F78" s="10" t="s">
        <v>127</v>
      </c>
      <c r="G78" s="10" t="s">
        <v>128</v>
      </c>
      <c r="H78" s="10">
        <v>1</v>
      </c>
      <c r="I78" s="21">
        <v>61.4</v>
      </c>
      <c r="J78" s="21">
        <v>76.86</v>
      </c>
      <c r="K78" s="21">
        <f aca="true" t="shared" si="3" ref="K78:K86">I78*0.4+J78*0.6</f>
        <v>70.676</v>
      </c>
      <c r="L78" s="10">
        <v>1</v>
      </c>
      <c r="M78" s="11" t="s">
        <v>21</v>
      </c>
      <c r="N78" s="11" t="s">
        <v>21</v>
      </c>
    </row>
    <row r="79" spans="1:14" s="3" customFormat="1" ht="24.75" customHeight="1">
      <c r="A79" s="10">
        <v>76</v>
      </c>
      <c r="B79" s="11" t="s">
        <v>129</v>
      </c>
      <c r="C79" s="12" t="s">
        <v>17</v>
      </c>
      <c r="D79" s="17">
        <v>91103609</v>
      </c>
      <c r="E79" s="10" t="s">
        <v>118</v>
      </c>
      <c r="F79" s="10" t="s">
        <v>130</v>
      </c>
      <c r="G79" s="10" t="s">
        <v>131</v>
      </c>
      <c r="H79" s="10">
        <v>1</v>
      </c>
      <c r="I79" s="21">
        <v>68.6</v>
      </c>
      <c r="J79" s="21">
        <v>76.16</v>
      </c>
      <c r="K79" s="21">
        <f t="shared" si="3"/>
        <v>73.136</v>
      </c>
      <c r="L79" s="10">
        <v>1</v>
      </c>
      <c r="M79" s="11" t="s">
        <v>21</v>
      </c>
      <c r="N79" s="11" t="s">
        <v>21</v>
      </c>
    </row>
    <row r="80" spans="1:14" s="3" customFormat="1" ht="24.75" customHeight="1">
      <c r="A80" s="10">
        <v>77</v>
      </c>
      <c r="B80" s="11" t="s">
        <v>132</v>
      </c>
      <c r="C80" s="12" t="s">
        <v>17</v>
      </c>
      <c r="D80" s="18">
        <v>91103709</v>
      </c>
      <c r="E80" s="10" t="s">
        <v>118</v>
      </c>
      <c r="F80" s="10" t="s">
        <v>133</v>
      </c>
      <c r="G80" s="10" t="s">
        <v>134</v>
      </c>
      <c r="H80" s="10">
        <v>2</v>
      </c>
      <c r="I80" s="21">
        <v>69.2</v>
      </c>
      <c r="J80" s="21">
        <v>77.02</v>
      </c>
      <c r="K80" s="21">
        <f t="shared" si="3"/>
        <v>73.892</v>
      </c>
      <c r="L80" s="10">
        <v>1</v>
      </c>
      <c r="M80" s="11" t="s">
        <v>21</v>
      </c>
      <c r="N80" s="11" t="s">
        <v>21</v>
      </c>
    </row>
    <row r="81" spans="1:14" s="3" customFormat="1" ht="24.75" customHeight="1">
      <c r="A81" s="10">
        <v>78</v>
      </c>
      <c r="B81" s="11" t="s">
        <v>135</v>
      </c>
      <c r="C81" s="12" t="s">
        <v>30</v>
      </c>
      <c r="D81" s="18">
        <v>91103623</v>
      </c>
      <c r="E81" s="10" t="s">
        <v>118</v>
      </c>
      <c r="F81" s="10" t="s">
        <v>133</v>
      </c>
      <c r="G81" s="10" t="s">
        <v>134</v>
      </c>
      <c r="H81" s="10">
        <v>2</v>
      </c>
      <c r="I81" s="21">
        <v>69.8</v>
      </c>
      <c r="J81" s="21">
        <v>76.34</v>
      </c>
      <c r="K81" s="21">
        <f t="shared" si="3"/>
        <v>73.724</v>
      </c>
      <c r="L81" s="10">
        <v>2</v>
      </c>
      <c r="M81" s="11" t="s">
        <v>21</v>
      </c>
      <c r="N81" s="11" t="s">
        <v>21</v>
      </c>
    </row>
    <row r="82" spans="1:14" s="3" customFormat="1" ht="24.75" customHeight="1">
      <c r="A82" s="10">
        <v>79</v>
      </c>
      <c r="B82" s="11" t="s">
        <v>136</v>
      </c>
      <c r="C82" s="12" t="s">
        <v>17</v>
      </c>
      <c r="D82" s="18">
        <v>91103430</v>
      </c>
      <c r="E82" s="10" t="s">
        <v>118</v>
      </c>
      <c r="F82" s="10" t="s">
        <v>137</v>
      </c>
      <c r="G82" s="11" t="s">
        <v>138</v>
      </c>
      <c r="H82" s="10">
        <v>1</v>
      </c>
      <c r="I82" s="21">
        <v>73.9</v>
      </c>
      <c r="J82" s="21">
        <v>74</v>
      </c>
      <c r="K82" s="21">
        <f t="shared" si="3"/>
        <v>73.96000000000001</v>
      </c>
      <c r="L82" s="10">
        <v>1</v>
      </c>
      <c r="M82" s="11" t="s">
        <v>21</v>
      </c>
      <c r="N82" s="11" t="s">
        <v>21</v>
      </c>
    </row>
    <row r="83" spans="1:14" s="3" customFormat="1" ht="24.75" customHeight="1">
      <c r="A83" s="10">
        <v>80</v>
      </c>
      <c r="B83" s="11" t="s">
        <v>139</v>
      </c>
      <c r="C83" s="12" t="s">
        <v>17</v>
      </c>
      <c r="D83" s="13">
        <v>91101524</v>
      </c>
      <c r="E83" s="15" t="s">
        <v>140</v>
      </c>
      <c r="F83" s="10" t="s">
        <v>141</v>
      </c>
      <c r="G83" s="10" t="s">
        <v>142</v>
      </c>
      <c r="H83" s="10">
        <v>2</v>
      </c>
      <c r="I83" s="21">
        <v>69.6</v>
      </c>
      <c r="J83" s="21">
        <v>78.6</v>
      </c>
      <c r="K83" s="21">
        <f t="shared" si="3"/>
        <v>75</v>
      </c>
      <c r="L83" s="10">
        <v>1</v>
      </c>
      <c r="M83" s="11" t="s">
        <v>21</v>
      </c>
      <c r="N83" s="11" t="s">
        <v>21</v>
      </c>
    </row>
    <row r="84" spans="1:14" s="3" customFormat="1" ht="24.75" customHeight="1">
      <c r="A84" s="10">
        <v>81</v>
      </c>
      <c r="B84" s="11" t="s">
        <v>82</v>
      </c>
      <c r="C84" s="12" t="s">
        <v>17</v>
      </c>
      <c r="D84" s="13">
        <v>91101626</v>
      </c>
      <c r="E84" s="14" t="s">
        <v>140</v>
      </c>
      <c r="F84" s="10" t="s">
        <v>141</v>
      </c>
      <c r="G84" s="11" t="s">
        <v>142</v>
      </c>
      <c r="H84" s="10">
        <v>2</v>
      </c>
      <c r="I84" s="21">
        <v>72.2</v>
      </c>
      <c r="J84" s="21">
        <v>76.52</v>
      </c>
      <c r="K84" s="21">
        <f t="shared" si="3"/>
        <v>74.792</v>
      </c>
      <c r="L84" s="10">
        <v>2</v>
      </c>
      <c r="M84" s="11" t="s">
        <v>21</v>
      </c>
      <c r="N84" s="11" t="s">
        <v>21</v>
      </c>
    </row>
    <row r="85" spans="1:14" s="3" customFormat="1" ht="24.75" customHeight="1">
      <c r="A85" s="10">
        <v>82</v>
      </c>
      <c r="B85" s="11" t="s">
        <v>143</v>
      </c>
      <c r="C85" s="12" t="s">
        <v>30</v>
      </c>
      <c r="D85" s="17">
        <v>91101228</v>
      </c>
      <c r="E85" s="10" t="s">
        <v>140</v>
      </c>
      <c r="F85" s="10" t="s">
        <v>144</v>
      </c>
      <c r="G85" s="10" t="s">
        <v>145</v>
      </c>
      <c r="H85" s="10">
        <v>1</v>
      </c>
      <c r="I85" s="21">
        <v>68.2</v>
      </c>
      <c r="J85" s="21">
        <v>77.06</v>
      </c>
      <c r="K85" s="21">
        <f t="shared" si="3"/>
        <v>73.51599999999999</v>
      </c>
      <c r="L85" s="10">
        <v>1</v>
      </c>
      <c r="M85" s="11" t="s">
        <v>21</v>
      </c>
      <c r="N85" s="11" t="s">
        <v>21</v>
      </c>
    </row>
    <row r="86" spans="1:14" s="3" customFormat="1" ht="24.75" customHeight="1">
      <c r="A86" s="10">
        <v>83</v>
      </c>
      <c r="B86" s="11" t="s">
        <v>146</v>
      </c>
      <c r="C86" s="12" t="s">
        <v>17</v>
      </c>
      <c r="D86" s="17">
        <v>91101207</v>
      </c>
      <c r="E86" s="10" t="s">
        <v>140</v>
      </c>
      <c r="F86" s="10" t="s">
        <v>147</v>
      </c>
      <c r="G86" s="10" t="s">
        <v>148</v>
      </c>
      <c r="H86" s="10">
        <v>1</v>
      </c>
      <c r="I86" s="21">
        <v>71.1</v>
      </c>
      <c r="J86" s="21">
        <v>75.68</v>
      </c>
      <c r="K86" s="21">
        <f t="shared" si="3"/>
        <v>73.848</v>
      </c>
      <c r="L86" s="10">
        <v>1</v>
      </c>
      <c r="M86" s="11" t="s">
        <v>21</v>
      </c>
      <c r="N86" s="11" t="s">
        <v>21</v>
      </c>
    </row>
    <row r="87" spans="1:14" s="3" customFormat="1" ht="24.75" customHeight="1">
      <c r="A87" s="10">
        <v>84</v>
      </c>
      <c r="B87" s="11" t="s">
        <v>149</v>
      </c>
      <c r="C87" s="12" t="s">
        <v>17</v>
      </c>
      <c r="D87" s="13">
        <v>91101711</v>
      </c>
      <c r="E87" s="15" t="s">
        <v>140</v>
      </c>
      <c r="F87" s="10" t="s">
        <v>150</v>
      </c>
      <c r="G87" s="10" t="s">
        <v>151</v>
      </c>
      <c r="H87" s="10">
        <v>1</v>
      </c>
      <c r="I87" s="21">
        <v>60.8</v>
      </c>
      <c r="J87" s="21">
        <v>76.88</v>
      </c>
      <c r="K87" s="21">
        <f aca="true" t="shared" si="4" ref="K87:K97">I87*0.4+J87*0.6</f>
        <v>70.448</v>
      </c>
      <c r="L87" s="10">
        <v>2</v>
      </c>
      <c r="M87" s="11" t="s">
        <v>21</v>
      </c>
      <c r="N87" s="11" t="s">
        <v>21</v>
      </c>
    </row>
    <row r="88" spans="1:14" s="3" customFormat="1" ht="24.75" customHeight="1">
      <c r="A88" s="10">
        <v>85</v>
      </c>
      <c r="B88" s="11" t="s">
        <v>152</v>
      </c>
      <c r="C88" s="12" t="s">
        <v>30</v>
      </c>
      <c r="D88" s="13">
        <v>91101415</v>
      </c>
      <c r="E88" s="15" t="s">
        <v>140</v>
      </c>
      <c r="F88" s="10" t="s">
        <v>153</v>
      </c>
      <c r="G88" s="10" t="s">
        <v>154</v>
      </c>
      <c r="H88" s="10">
        <v>1</v>
      </c>
      <c r="I88" s="21">
        <v>63.9</v>
      </c>
      <c r="J88" s="21">
        <v>82.46</v>
      </c>
      <c r="K88" s="21">
        <f t="shared" si="4"/>
        <v>75.036</v>
      </c>
      <c r="L88" s="10">
        <v>1</v>
      </c>
      <c r="M88" s="11" t="s">
        <v>21</v>
      </c>
      <c r="N88" s="11" t="s">
        <v>21</v>
      </c>
    </row>
    <row r="89" spans="1:14" s="3" customFormat="1" ht="24.75" customHeight="1">
      <c r="A89" s="10">
        <v>86</v>
      </c>
      <c r="B89" s="11" t="s">
        <v>155</v>
      </c>
      <c r="C89" s="12" t="s">
        <v>17</v>
      </c>
      <c r="D89" s="17">
        <v>91101325</v>
      </c>
      <c r="E89" s="10" t="s">
        <v>140</v>
      </c>
      <c r="F89" s="10" t="s">
        <v>156</v>
      </c>
      <c r="G89" s="11" t="s">
        <v>157</v>
      </c>
      <c r="H89" s="10">
        <v>1</v>
      </c>
      <c r="I89" s="21">
        <v>64.8</v>
      </c>
      <c r="J89" s="21">
        <v>73.28</v>
      </c>
      <c r="K89" s="21">
        <f t="shared" si="4"/>
        <v>69.888</v>
      </c>
      <c r="L89" s="10">
        <v>1</v>
      </c>
      <c r="M89" s="11" t="s">
        <v>21</v>
      </c>
      <c r="N89" s="11" t="s">
        <v>21</v>
      </c>
    </row>
    <row r="90" spans="1:14" s="3" customFormat="1" ht="24.75" customHeight="1">
      <c r="A90" s="10">
        <v>87</v>
      </c>
      <c r="B90" s="11" t="s">
        <v>158</v>
      </c>
      <c r="C90" s="12" t="s">
        <v>17</v>
      </c>
      <c r="D90" s="13">
        <v>91101503</v>
      </c>
      <c r="E90" s="15" t="s">
        <v>140</v>
      </c>
      <c r="F90" s="10" t="s">
        <v>159</v>
      </c>
      <c r="G90" s="11" t="s">
        <v>160</v>
      </c>
      <c r="H90" s="10">
        <v>1</v>
      </c>
      <c r="I90" s="21">
        <v>68.9</v>
      </c>
      <c r="J90" s="21">
        <v>80.46</v>
      </c>
      <c r="K90" s="21">
        <f t="shared" si="4"/>
        <v>75.836</v>
      </c>
      <c r="L90" s="10">
        <v>1</v>
      </c>
      <c r="M90" s="11" t="s">
        <v>21</v>
      </c>
      <c r="N90" s="11" t="s">
        <v>21</v>
      </c>
    </row>
    <row r="91" spans="1:14" s="3" customFormat="1" ht="24.75" customHeight="1">
      <c r="A91" s="10">
        <v>88</v>
      </c>
      <c r="B91" s="11" t="s">
        <v>161</v>
      </c>
      <c r="C91" s="12" t="s">
        <v>30</v>
      </c>
      <c r="D91" s="17">
        <v>91101309</v>
      </c>
      <c r="E91" s="10" t="s">
        <v>140</v>
      </c>
      <c r="F91" s="10" t="s">
        <v>162</v>
      </c>
      <c r="G91" s="11" t="s">
        <v>163</v>
      </c>
      <c r="H91" s="10">
        <v>1</v>
      </c>
      <c r="I91" s="21">
        <v>72.2</v>
      </c>
      <c r="J91" s="21">
        <v>76.94</v>
      </c>
      <c r="K91" s="21">
        <f t="shared" si="4"/>
        <v>75.044</v>
      </c>
      <c r="L91" s="10">
        <v>1</v>
      </c>
      <c r="M91" s="11" t="s">
        <v>21</v>
      </c>
      <c r="N91" s="11" t="s">
        <v>21</v>
      </c>
    </row>
    <row r="92" spans="1:14" s="3" customFormat="1" ht="24.75" customHeight="1">
      <c r="A92" s="10">
        <v>89</v>
      </c>
      <c r="B92" s="11" t="s">
        <v>164</v>
      </c>
      <c r="C92" s="12" t="s">
        <v>17</v>
      </c>
      <c r="D92" s="13">
        <v>91101419</v>
      </c>
      <c r="E92" s="15" t="s">
        <v>140</v>
      </c>
      <c r="F92" s="10" t="s">
        <v>165</v>
      </c>
      <c r="G92" s="10" t="s">
        <v>166</v>
      </c>
      <c r="H92" s="10">
        <v>1</v>
      </c>
      <c r="I92" s="21">
        <v>69.5</v>
      </c>
      <c r="J92" s="21">
        <v>79.48</v>
      </c>
      <c r="K92" s="21">
        <f t="shared" si="4"/>
        <v>75.488</v>
      </c>
      <c r="L92" s="10">
        <v>1</v>
      </c>
      <c r="M92" s="11" t="s">
        <v>21</v>
      </c>
      <c r="N92" s="11" t="s">
        <v>21</v>
      </c>
    </row>
    <row r="93" spans="1:14" s="3" customFormat="1" ht="24.75" customHeight="1">
      <c r="A93" s="10">
        <v>90</v>
      </c>
      <c r="B93" s="11" t="s">
        <v>167</v>
      </c>
      <c r="C93" s="12" t="s">
        <v>17</v>
      </c>
      <c r="D93" s="18">
        <v>91100724</v>
      </c>
      <c r="E93" s="10" t="s">
        <v>74</v>
      </c>
      <c r="F93" s="10" t="s">
        <v>168</v>
      </c>
      <c r="G93" s="10" t="s">
        <v>169</v>
      </c>
      <c r="H93" s="10">
        <v>5</v>
      </c>
      <c r="I93" s="21">
        <v>71.2</v>
      </c>
      <c r="J93" s="21">
        <v>78.52</v>
      </c>
      <c r="K93" s="21">
        <f t="shared" si="4"/>
        <v>75.592</v>
      </c>
      <c r="L93" s="10">
        <v>1</v>
      </c>
      <c r="M93" s="11" t="s">
        <v>21</v>
      </c>
      <c r="N93" s="11" t="s">
        <v>21</v>
      </c>
    </row>
    <row r="94" spans="1:14" s="3" customFormat="1" ht="24.75" customHeight="1">
      <c r="A94" s="10">
        <v>91</v>
      </c>
      <c r="B94" s="11" t="s">
        <v>170</v>
      </c>
      <c r="C94" s="12" t="s">
        <v>17</v>
      </c>
      <c r="D94" s="18">
        <v>91100618</v>
      </c>
      <c r="E94" s="11" t="s">
        <v>74</v>
      </c>
      <c r="F94" s="10" t="s">
        <v>168</v>
      </c>
      <c r="G94" s="11" t="s">
        <v>169</v>
      </c>
      <c r="H94" s="10">
        <v>5</v>
      </c>
      <c r="I94" s="21">
        <v>73.8</v>
      </c>
      <c r="J94" s="21">
        <v>76.74</v>
      </c>
      <c r="K94" s="21">
        <f t="shared" si="4"/>
        <v>75.564</v>
      </c>
      <c r="L94" s="10">
        <v>2</v>
      </c>
      <c r="M94" s="11" t="s">
        <v>21</v>
      </c>
      <c r="N94" s="11" t="s">
        <v>21</v>
      </c>
    </row>
    <row r="95" spans="1:14" s="3" customFormat="1" ht="24.75" customHeight="1">
      <c r="A95" s="10">
        <v>92</v>
      </c>
      <c r="B95" s="11" t="s">
        <v>171</v>
      </c>
      <c r="C95" s="12" t="s">
        <v>17</v>
      </c>
      <c r="D95" s="18">
        <v>91100422</v>
      </c>
      <c r="E95" s="10" t="s">
        <v>74</v>
      </c>
      <c r="F95" s="10" t="s">
        <v>168</v>
      </c>
      <c r="G95" s="10" t="s">
        <v>169</v>
      </c>
      <c r="H95" s="10">
        <v>5</v>
      </c>
      <c r="I95" s="21">
        <v>69.5</v>
      </c>
      <c r="J95" s="21">
        <v>77.12</v>
      </c>
      <c r="K95" s="21">
        <f t="shared" si="4"/>
        <v>74.072</v>
      </c>
      <c r="L95" s="10">
        <v>3</v>
      </c>
      <c r="M95" s="11" t="s">
        <v>21</v>
      </c>
      <c r="N95" s="11" t="s">
        <v>21</v>
      </c>
    </row>
    <row r="96" spans="1:14" s="3" customFormat="1" ht="24.75" customHeight="1">
      <c r="A96" s="10">
        <v>93</v>
      </c>
      <c r="B96" s="11" t="s">
        <v>172</v>
      </c>
      <c r="C96" s="12" t="s">
        <v>17</v>
      </c>
      <c r="D96" s="18">
        <v>91100516</v>
      </c>
      <c r="E96" s="10" t="s">
        <v>74</v>
      </c>
      <c r="F96" s="10" t="s">
        <v>168</v>
      </c>
      <c r="G96" s="10" t="s">
        <v>169</v>
      </c>
      <c r="H96" s="10">
        <v>5</v>
      </c>
      <c r="I96" s="21">
        <v>73</v>
      </c>
      <c r="J96" s="21">
        <v>73.74</v>
      </c>
      <c r="K96" s="21">
        <f t="shared" si="4"/>
        <v>73.44399999999999</v>
      </c>
      <c r="L96" s="10">
        <v>4</v>
      </c>
      <c r="M96" s="11" t="s">
        <v>21</v>
      </c>
      <c r="N96" s="11" t="s">
        <v>21</v>
      </c>
    </row>
    <row r="97" spans="1:14" s="3" customFormat="1" ht="24.75" customHeight="1">
      <c r="A97" s="10">
        <v>94</v>
      </c>
      <c r="B97" s="11" t="s">
        <v>173</v>
      </c>
      <c r="C97" s="12" t="s">
        <v>17</v>
      </c>
      <c r="D97" s="18">
        <v>91100410</v>
      </c>
      <c r="E97" s="10" t="s">
        <v>74</v>
      </c>
      <c r="F97" s="10" t="s">
        <v>168</v>
      </c>
      <c r="G97" s="10" t="s">
        <v>169</v>
      </c>
      <c r="H97" s="10">
        <v>5</v>
      </c>
      <c r="I97" s="21">
        <v>68.5</v>
      </c>
      <c r="J97" s="21">
        <v>76.7</v>
      </c>
      <c r="K97" s="21">
        <f t="shared" si="4"/>
        <v>73.42</v>
      </c>
      <c r="L97" s="10">
        <v>5</v>
      </c>
      <c r="M97" s="11" t="s">
        <v>21</v>
      </c>
      <c r="N97" s="11" t="s">
        <v>21</v>
      </c>
    </row>
  </sheetData>
  <sheetProtection/>
  <autoFilter ref="A3:N97"/>
  <mergeCells count="1">
    <mergeCell ref="A2:N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丶Gentry</cp:lastModifiedBy>
  <dcterms:created xsi:type="dcterms:W3CDTF">2023-07-12T05:57:27Z</dcterms:created>
  <dcterms:modified xsi:type="dcterms:W3CDTF">2023-08-15T00:45:18Z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E8B20DCFCC004CD3A7A7105D283B3B9C_13</vt:lpwstr>
  </property>
  <property fmtid="{D5CDD505-2E9C-101B-9397-08002B2CF9AE}" pid="4" name="KSOProductBuildV">
    <vt:lpwstr>2052-12.1.0.15120</vt:lpwstr>
  </property>
</Properties>
</file>