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3" r:id="rId1"/>
  </sheets>
  <definedNames>
    <definedName name="_xlnm._FilterDatabase" localSheetId="0" hidden="1">成绩汇总表!$A$2:$L$9</definedName>
    <definedName name="_xlnm.Print_Titles" localSheetId="0">成绩汇总表!$2:$2</definedName>
  </definedNames>
  <calcPr calcId="144525"/>
</workbook>
</file>

<file path=xl/sharedStrings.xml><?xml version="1.0" encoding="utf-8"?>
<sst xmlns="http://schemas.openxmlformats.org/spreadsheetml/2006/main" count="25" uniqueCount="23">
  <si>
    <t>广西壮族自治区标准技术研究院2022年度公开招聘工作人员总成绩汇总表</t>
  </si>
  <si>
    <t>岗位代码</t>
  </si>
  <si>
    <t>岗位名称</t>
  </si>
  <si>
    <t>姓名</t>
  </si>
  <si>
    <t>笔试</t>
  </si>
  <si>
    <t>面试</t>
  </si>
  <si>
    <t>总成绩</t>
  </si>
  <si>
    <t>岗位排名</t>
  </si>
  <si>
    <t>备注</t>
  </si>
  <si>
    <t>笔试成绩</t>
  </si>
  <si>
    <t>所占比例</t>
  </si>
  <si>
    <t>笔试折算得分</t>
  </si>
  <si>
    <t>面试成绩</t>
  </si>
  <si>
    <t>面试折算得分</t>
  </si>
  <si>
    <t>BZ01</t>
  </si>
  <si>
    <t>专业技术人员</t>
  </si>
  <si>
    <t>欧慧琳</t>
  </si>
  <si>
    <t>卢艺</t>
  </si>
  <si>
    <t>黄菲</t>
  </si>
  <si>
    <t>BZ02</t>
  </si>
  <si>
    <t>苏紫敏</t>
  </si>
  <si>
    <t>覃鹭涓</t>
  </si>
  <si>
    <t>王浩宇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</si>
</sst>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/>
  </cellStyleXfs>
  <cellXfs count="33">
    <xf numFmtId="0" fontId="0" fillId="0" borderId="0" xfId="0"/>
    <xf numFmtId="0" fontId="1" fillId="0" borderId="0" xfId="0" applyFont="1"/>
    <xf numFmtId="177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6" xfId="49" applyNumberFormat="1" applyFont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U5" sqref="U5"/>
    </sheetView>
  </sheetViews>
  <sheetFormatPr defaultColWidth="9" defaultRowHeight="13.5"/>
  <cols>
    <col min="1" max="1" width="11.25" customWidth="1"/>
    <col min="2" max="2" width="14.125" customWidth="1"/>
    <col min="3" max="3" width="11.5" customWidth="1"/>
    <col min="4" max="4" width="8.875" style="2" customWidth="1"/>
    <col min="5" max="5" width="9.125" customWidth="1"/>
    <col min="6" max="6" width="13" style="3" customWidth="1"/>
    <col min="7" max="7" width="9.625" style="4" customWidth="1"/>
    <col min="8" max="8" width="10.5" customWidth="1"/>
    <col min="9" max="9" width="13.25" style="3" customWidth="1"/>
    <col min="10" max="10" width="10" style="4" customWidth="1"/>
    <col min="11" max="11" width="11.375" customWidth="1"/>
    <col min="12" max="12" width="8" customWidth="1"/>
  </cols>
  <sheetData>
    <row r="1" ht="117.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6.95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8"/>
      <c r="F2" s="9"/>
      <c r="G2" s="7" t="s">
        <v>5</v>
      </c>
      <c r="H2" s="8"/>
      <c r="I2" s="9"/>
      <c r="J2" s="30" t="s">
        <v>6</v>
      </c>
      <c r="K2" s="6" t="s">
        <v>7</v>
      </c>
      <c r="L2" s="6" t="s">
        <v>8</v>
      </c>
    </row>
    <row r="3" s="1" customFormat="1" ht="36.95" customHeight="1" spans="1:12">
      <c r="A3" s="10"/>
      <c r="B3" s="10"/>
      <c r="C3" s="10"/>
      <c r="D3" s="11" t="s">
        <v>9</v>
      </c>
      <c r="E3" s="12" t="s">
        <v>10</v>
      </c>
      <c r="F3" s="13" t="s">
        <v>11</v>
      </c>
      <c r="G3" s="14" t="s">
        <v>12</v>
      </c>
      <c r="H3" s="12" t="s">
        <v>10</v>
      </c>
      <c r="I3" s="13" t="s">
        <v>13</v>
      </c>
      <c r="J3" s="31"/>
      <c r="K3" s="10"/>
      <c r="L3" s="10"/>
    </row>
    <row r="4" ht="25.5" customHeight="1" spans="1:12">
      <c r="A4" s="15" t="s">
        <v>14</v>
      </c>
      <c r="B4" s="16" t="s">
        <v>15</v>
      </c>
      <c r="C4" s="17" t="s">
        <v>16</v>
      </c>
      <c r="D4" s="18">
        <v>85.5</v>
      </c>
      <c r="E4" s="19">
        <v>0.4</v>
      </c>
      <c r="F4" s="20">
        <f t="shared" ref="F4:F9" si="0">D4*E4</f>
        <v>34.2</v>
      </c>
      <c r="G4" s="21">
        <v>83.9</v>
      </c>
      <c r="H4" s="19">
        <v>0.6</v>
      </c>
      <c r="I4" s="20">
        <f t="shared" ref="I4:I9" si="1">G4*H4</f>
        <v>50.34</v>
      </c>
      <c r="J4" s="21">
        <f t="shared" ref="J4:J9" si="2">F4+I4</f>
        <v>84.54</v>
      </c>
      <c r="K4" s="32">
        <v>1</v>
      </c>
      <c r="L4" s="32"/>
    </row>
    <row r="5" ht="25.5" customHeight="1" spans="1:12">
      <c r="A5" s="22"/>
      <c r="B5" s="23"/>
      <c r="C5" s="17" t="s">
        <v>17</v>
      </c>
      <c r="D5" s="18">
        <v>79.5</v>
      </c>
      <c r="E5" s="19">
        <v>0.4</v>
      </c>
      <c r="F5" s="20">
        <f t="shared" si="0"/>
        <v>31.8</v>
      </c>
      <c r="G5" s="21">
        <v>76.7</v>
      </c>
      <c r="H5" s="19">
        <v>0.6</v>
      </c>
      <c r="I5" s="20">
        <f t="shared" si="1"/>
        <v>46.02</v>
      </c>
      <c r="J5" s="21">
        <f t="shared" si="2"/>
        <v>77.82</v>
      </c>
      <c r="K5" s="32">
        <v>2</v>
      </c>
      <c r="L5" s="32"/>
    </row>
    <row r="6" ht="25.5" customHeight="1" spans="1:12">
      <c r="A6" s="24"/>
      <c r="B6" s="25"/>
      <c r="C6" s="17" t="s">
        <v>18</v>
      </c>
      <c r="D6" s="18">
        <v>73</v>
      </c>
      <c r="E6" s="19">
        <v>0.4</v>
      </c>
      <c r="F6" s="20">
        <f t="shared" si="0"/>
        <v>29.2</v>
      </c>
      <c r="G6" s="26">
        <v>75.76</v>
      </c>
      <c r="H6" s="19">
        <v>0.6</v>
      </c>
      <c r="I6" s="20">
        <f t="shared" si="1"/>
        <v>45.456</v>
      </c>
      <c r="J6" s="21">
        <f t="shared" si="2"/>
        <v>74.656</v>
      </c>
      <c r="K6" s="32">
        <v>3</v>
      </c>
      <c r="L6" s="32"/>
    </row>
    <row r="7" ht="25.5" customHeight="1" spans="1:12">
      <c r="A7" s="27" t="s">
        <v>19</v>
      </c>
      <c r="B7" s="28" t="s">
        <v>15</v>
      </c>
      <c r="C7" s="17" t="s">
        <v>20</v>
      </c>
      <c r="D7" s="18">
        <v>89.5</v>
      </c>
      <c r="E7" s="19">
        <v>0.4</v>
      </c>
      <c r="F7" s="20">
        <f t="shared" si="0"/>
        <v>35.8</v>
      </c>
      <c r="G7" s="21">
        <v>83.7</v>
      </c>
      <c r="H7" s="19">
        <v>0.6</v>
      </c>
      <c r="I7" s="20">
        <f t="shared" si="1"/>
        <v>50.22</v>
      </c>
      <c r="J7" s="21">
        <f t="shared" si="2"/>
        <v>86.02</v>
      </c>
      <c r="K7" s="32">
        <v>1</v>
      </c>
      <c r="L7" s="32"/>
    </row>
    <row r="8" ht="25.5" customHeight="1" spans="1:12">
      <c r="A8" s="27"/>
      <c r="B8" s="28"/>
      <c r="C8" s="17" t="s">
        <v>21</v>
      </c>
      <c r="D8" s="18">
        <v>85.5</v>
      </c>
      <c r="E8" s="19">
        <v>0.4</v>
      </c>
      <c r="F8" s="20">
        <f t="shared" si="0"/>
        <v>34.2</v>
      </c>
      <c r="G8" s="21">
        <v>78.3</v>
      </c>
      <c r="H8" s="19">
        <v>0.6</v>
      </c>
      <c r="I8" s="20">
        <f t="shared" si="1"/>
        <v>46.98</v>
      </c>
      <c r="J8" s="21">
        <f t="shared" si="2"/>
        <v>81.18</v>
      </c>
      <c r="K8" s="32">
        <v>2</v>
      </c>
      <c r="L8" s="32"/>
    </row>
    <row r="9" ht="25.5" customHeight="1" spans="1:12">
      <c r="A9" s="27"/>
      <c r="B9" s="28"/>
      <c r="C9" s="29" t="s">
        <v>22</v>
      </c>
      <c r="D9" s="18">
        <v>87.5</v>
      </c>
      <c r="E9" s="19">
        <v>0.4</v>
      </c>
      <c r="F9" s="20">
        <f t="shared" si="0"/>
        <v>35</v>
      </c>
      <c r="G9" s="21">
        <v>71.64</v>
      </c>
      <c r="H9" s="19">
        <v>0.6</v>
      </c>
      <c r="I9" s="20">
        <f t="shared" si="1"/>
        <v>42.984</v>
      </c>
      <c r="J9" s="21">
        <f t="shared" si="2"/>
        <v>77.984</v>
      </c>
      <c r="K9" s="32">
        <v>3</v>
      </c>
      <c r="L9" s="32"/>
    </row>
  </sheetData>
  <sortState ref="A5:E24">
    <sortCondition ref="A5:A24"/>
  </sortState>
  <mergeCells count="13">
    <mergeCell ref="A1:L1"/>
    <mergeCell ref="D2:F2"/>
    <mergeCell ref="G2:I2"/>
    <mergeCell ref="A2:A3"/>
    <mergeCell ref="A4:A6"/>
    <mergeCell ref="A7:A9"/>
    <mergeCell ref="B2:B3"/>
    <mergeCell ref="B4:B6"/>
    <mergeCell ref="B7:B9"/>
    <mergeCell ref="C2:C3"/>
    <mergeCell ref="J2:J3"/>
    <mergeCell ref="K2:K3"/>
    <mergeCell ref="L2:L3"/>
  </mergeCells>
  <printOptions horizontalCentered="1"/>
  <pageMargins left="0.196527777777778" right="0.196527777777778" top="0.786805555555556" bottom="0.393055555555556" header="0.196527777777778" footer="0.196527777777778"/>
  <pageSetup paperSize="9" scale="9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办公室-覃魁</cp:lastModifiedBy>
  <dcterms:created xsi:type="dcterms:W3CDTF">2006-09-16T00:00:00Z</dcterms:created>
  <cp:lastPrinted>2022-10-17T01:01:00Z</cp:lastPrinted>
  <dcterms:modified xsi:type="dcterms:W3CDTF">2022-11-14T02:36:11Z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35CB32C16C4249B297DA8097BCAC187E</vt:lpwstr>
  </property>
</Properties>
</file>