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教师 (2)" sheetId="1" state="hidden" r:id="rId1"/>
    <sheet name="教师" sheetId="2" r:id="rId2"/>
    <sheet name="指标" sheetId="3" state="hidden" r:id="rId3"/>
  </sheets>
  <definedNames>
    <definedName name="_xlnm.Print_Area" localSheetId="1">'教师'!$A$1:$J$16</definedName>
    <definedName name="_xlnm.Print_Titles" localSheetId="1">'教师'!$2:$4</definedName>
    <definedName name="_xlnm.Print_Titles" localSheetId="0">'教师 (2)'!$2:$4</definedName>
  </definedNames>
  <calcPr fullCalcOnLoad="1"/>
</workbook>
</file>

<file path=xl/sharedStrings.xml><?xml version="1.0" encoding="utf-8"?>
<sst xmlns="http://schemas.openxmlformats.org/spreadsheetml/2006/main" count="118" uniqueCount="95">
  <si>
    <t>附件1</t>
  </si>
  <si>
    <t>2022年林州市公开引进高中教师岗位计划表</t>
  </si>
  <si>
    <t>主管部门</t>
  </si>
  <si>
    <t>招聘
单位</t>
  </si>
  <si>
    <t>招聘岗位
及代码</t>
  </si>
  <si>
    <t>学科</t>
  </si>
  <si>
    <t>招聘
数量</t>
  </si>
  <si>
    <t>资格条件</t>
  </si>
  <si>
    <t>备注</t>
  </si>
  <si>
    <t>专业</t>
  </si>
  <si>
    <t>学历学位</t>
  </si>
  <si>
    <t>其他条件</t>
  </si>
  <si>
    <t>林州市
教体局</t>
  </si>
  <si>
    <t>市区高中、职业教育中心</t>
  </si>
  <si>
    <t>语文</t>
  </si>
  <si>
    <t>本科：汉语言文学、汉语言、汉语言国际教育；研究生：中国语言文学</t>
  </si>
  <si>
    <r>
      <t>普通高等院校全日制研究生及以上学历毕业生；经国家教育部留学服务中心认证的海外留学研究生（须有国内两年本科学习经历）；国内“双一流”大学（含学科）全日制本科及以上毕业生；河南师范大学、信阳师范学院全日制本科应届毕业生（须为师范类专业）和其它师范类院校物理、地理学科师范专业本科应届毕业生。以上均不含有关国内高校的分校，独立学院，委托培养，在职培养，定向培养和合作办学的毕业生</t>
    </r>
    <r>
      <rPr>
        <sz val="10"/>
        <rFont val="宋体"/>
        <family val="0"/>
      </rPr>
      <t>。</t>
    </r>
    <r>
      <rPr>
        <sz val="10"/>
        <color indexed="8"/>
        <rFont val="宋体"/>
        <family val="0"/>
      </rPr>
      <t>并取得相应的学位。</t>
    </r>
  </si>
  <si>
    <t xml:space="preserve">本科年龄在30周岁以下（1992年6月1日及以后出生），硕士研究生以上学历年龄可放宽到35周岁（1987年6月1日及以后出生），博士研究生年龄在45周岁以下（1977年6月1日以后出生）。 </t>
  </si>
  <si>
    <t>1、具有相应的高中教师资格证（未取得教师资格证的2021、2022届毕业生可先报考，如被聘用后，需在试用期一年内需取得相应岗位教师资格证，在试用期内未取得相应教师资格证的，解除聘用合同）
2、普通高等院校全日制研究生及以上学历毕业生、经国家教育部留学服务中心认证的海外留学研究生（须有国内两年本科学习经历）、国内“双一流”大学（含学科）全日制本科及以上毕业生有与所报学科相同的高中教师资格证者专业不受限制。</t>
  </si>
  <si>
    <t>数学</t>
  </si>
  <si>
    <t>本科：数学类；研究生：数学</t>
  </si>
  <si>
    <t>英语</t>
  </si>
  <si>
    <t>物理</t>
  </si>
  <si>
    <t>本科：物理学类；研究生：物理学</t>
  </si>
  <si>
    <t>化学</t>
  </si>
  <si>
    <t>本科：化学类；研究生：化学</t>
  </si>
  <si>
    <t>生物</t>
  </si>
  <si>
    <t>政治</t>
  </si>
  <si>
    <t>历史</t>
  </si>
  <si>
    <t>本科：历史学、世界史；研究生：中国史、世界史</t>
  </si>
  <si>
    <t>地理</t>
  </si>
  <si>
    <t>本科：地理科学类；研究生：地理学、地质学</t>
  </si>
  <si>
    <t>体育</t>
  </si>
  <si>
    <t>计算机</t>
  </si>
  <si>
    <t>工商管理</t>
  </si>
  <si>
    <t>本科 （专业类或专业名称）</t>
  </si>
  <si>
    <t xml:space="preserve">研究生（学科名称） </t>
  </si>
  <si>
    <t>林
州市
教体局</t>
  </si>
  <si>
    <r>
      <t>0</t>
    </r>
    <r>
      <rPr>
        <sz val="10"/>
        <color indexed="8"/>
        <rFont val="宋体"/>
        <family val="0"/>
      </rPr>
      <t>101</t>
    </r>
  </si>
  <si>
    <t>中国语言文学类</t>
  </si>
  <si>
    <t>中国语言文学、教育学原理、教育史、学科教学（语文）</t>
  </si>
  <si>
    <r>
      <t xml:space="preserve">    1、普通高等教育研究生及以上学历毕业生；经国家教育部留学服务中心认证的海外留学研究生（须有国内两年本科学习经历）；
    2、国内“双一流”大学（含学科）普通高等教育本科毕业生；
    3、河南师范大学、信阳师范学院普通高等教育本科应届毕业生（须为师范类专业）；
   4、其它师范类院校物理、地理学科师范专业普通高等教育本科应届毕业生。
   上述报考人员均需取得相应学位，均不含有关国内高校的分校、独立学院、委托培养、在职培养、定向培养和合作办学的毕业生</t>
    </r>
    <r>
      <rPr>
        <sz val="10"/>
        <color indexed="8"/>
        <rFont val="宋体"/>
        <family val="0"/>
      </rPr>
      <t>。</t>
    </r>
  </si>
  <si>
    <t xml:space="preserve">本科生年龄在30周岁以下（1992年1月1日及以后出生），硕士研究生以上学历年龄可放宽到35周岁（1987年1月1日及以后出生），博士研究生年龄在45周岁以下（1977年1月1日及以后出生）。 </t>
  </si>
  <si>
    <t xml:space="preserve">    1、具有高中教师资格证。
    2、河南师范大学、信阳师范学院普通高等教育本科应届毕业生（须为师范类专业）、其它师范类院校物理、地理专业本科应届毕业生所学专业和教师资格证应与所报学科一致。
    3、未取得教师资格证的2021、2022届毕业生可先报考，如被聘用后，需在试用期一年内取得与所报学科相同的高中教师资格证，试用期内未取得相应教师资格证的，解除聘用合同。</t>
  </si>
  <si>
    <r>
      <t>0</t>
    </r>
    <r>
      <rPr>
        <sz val="10"/>
        <color indexed="8"/>
        <rFont val="宋体"/>
        <family val="0"/>
      </rPr>
      <t>102</t>
    </r>
  </si>
  <si>
    <t>数学类</t>
  </si>
  <si>
    <t>数学、学科教学（数学）</t>
  </si>
  <si>
    <r>
      <t>0</t>
    </r>
    <r>
      <rPr>
        <sz val="10"/>
        <color indexed="8"/>
        <rFont val="宋体"/>
        <family val="0"/>
      </rPr>
      <t>103</t>
    </r>
  </si>
  <si>
    <t>英语、翻译、商务英语</t>
  </si>
  <si>
    <t>英语语言文学、外国语言学及应用语言学、英语笔译、英语口译（二级学科）、学科教学（英语）</t>
  </si>
  <si>
    <r>
      <t>0</t>
    </r>
    <r>
      <rPr>
        <sz val="10"/>
        <color indexed="8"/>
        <rFont val="宋体"/>
        <family val="0"/>
      </rPr>
      <t>104</t>
    </r>
  </si>
  <si>
    <t>物理学类、力学类、</t>
  </si>
  <si>
    <t>物理学、力学、学科教学（物理）</t>
  </si>
  <si>
    <r>
      <t>0</t>
    </r>
    <r>
      <rPr>
        <sz val="10"/>
        <color indexed="8"/>
        <rFont val="宋体"/>
        <family val="0"/>
      </rPr>
      <t>105</t>
    </r>
  </si>
  <si>
    <t>化学类</t>
  </si>
  <si>
    <t>化学、化学工程与技术、学科教学（化学）</t>
  </si>
  <si>
    <r>
      <t>0</t>
    </r>
    <r>
      <rPr>
        <sz val="10"/>
        <color indexed="8"/>
        <rFont val="宋体"/>
        <family val="0"/>
      </rPr>
      <t>106</t>
    </r>
  </si>
  <si>
    <t>生物科学类</t>
  </si>
  <si>
    <t>生物学、生物工程、学科教学（生物）</t>
  </si>
  <si>
    <r>
      <t>0</t>
    </r>
    <r>
      <rPr>
        <sz val="10"/>
        <color indexed="8"/>
        <rFont val="宋体"/>
        <family val="0"/>
      </rPr>
      <t>107</t>
    </r>
  </si>
  <si>
    <t>政治学类、马克思主义理论类</t>
  </si>
  <si>
    <t>政治学、马克思主义理论、学科教学（政治）</t>
  </si>
  <si>
    <r>
      <t>0</t>
    </r>
    <r>
      <rPr>
        <sz val="10"/>
        <color indexed="8"/>
        <rFont val="宋体"/>
        <family val="0"/>
      </rPr>
      <t>108</t>
    </r>
  </si>
  <si>
    <t>历史学、世界史</t>
  </si>
  <si>
    <t>考古学、中国史、世界史、学科教学（历史）</t>
  </si>
  <si>
    <r>
      <t>0</t>
    </r>
    <r>
      <rPr>
        <sz val="10"/>
        <color indexed="8"/>
        <rFont val="宋体"/>
        <family val="0"/>
      </rPr>
      <t>109</t>
    </r>
  </si>
  <si>
    <t>地理科学类、大气科学类、地质学类</t>
  </si>
  <si>
    <t>地理学、大气科学、地质学、学科教学（地理）</t>
  </si>
  <si>
    <r>
      <t>0</t>
    </r>
    <r>
      <rPr>
        <sz val="10"/>
        <color indexed="8"/>
        <rFont val="宋体"/>
        <family val="0"/>
      </rPr>
      <t>110</t>
    </r>
  </si>
  <si>
    <t>体育学类</t>
  </si>
  <si>
    <t>体育学、体育、学科教学（体育）</t>
  </si>
  <si>
    <r>
      <t>0</t>
    </r>
    <r>
      <rPr>
        <sz val="10"/>
        <color indexed="8"/>
        <rFont val="宋体"/>
        <family val="0"/>
      </rPr>
      <t>111</t>
    </r>
  </si>
  <si>
    <t>音乐</t>
  </si>
  <si>
    <t>音乐表演、音乐学</t>
  </si>
  <si>
    <t>音乐学、舞蹈学、学科教学（音乐）</t>
  </si>
  <si>
    <r>
      <t>0</t>
    </r>
    <r>
      <rPr>
        <sz val="10"/>
        <color indexed="8"/>
        <rFont val="宋体"/>
        <family val="0"/>
      </rPr>
      <t>112</t>
    </r>
  </si>
  <si>
    <t>计算机类</t>
  </si>
  <si>
    <t>计算机科学与技术</t>
  </si>
  <si>
    <t>2022年引进高中教师分配表</t>
  </si>
  <si>
    <t>序号</t>
  </si>
  <si>
    <t>学校</t>
  </si>
  <si>
    <t>编制数</t>
  </si>
  <si>
    <t>现有教师</t>
  </si>
  <si>
    <t>缺教师数</t>
  </si>
  <si>
    <t>2022年招聘分配数</t>
  </si>
  <si>
    <t>学生数</t>
  </si>
  <si>
    <t>按照标准编制数</t>
  </si>
  <si>
    <t>一中</t>
  </si>
  <si>
    <t>二中</t>
  </si>
  <si>
    <t>三中</t>
  </si>
  <si>
    <t>四中</t>
  </si>
  <si>
    <t>实验中学</t>
  </si>
  <si>
    <t>经济管理学校</t>
  </si>
  <si>
    <t>职业教育中心</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</si>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</sst>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9"/>
      <name val="宋体"/>
      <family val="0"/>
    </font>
    <font>
      <b/>
      <sz val="18"/>
      <name val="宋体"/>
      <family val="0"/>
    </font>
    <font>
      <sz val="12"/>
      <name val="仿宋"/>
      <family val="3"/>
    </font>
    <font>
      <sz val="12"/>
      <color indexed="8"/>
      <name val="宋体"/>
      <family val="0"/>
    </font>
    <font>
      <sz val="11"/>
      <color indexed="8"/>
      <name val="宋体"/>
      <family val="0"/>
    </font>
    <font>
      <b/>
      <sz val="14"/>
      <color indexed="8"/>
      <name val="宋体"/>
      <family val="0"/>
    </font>
    <font>
      <sz val="20"/>
      <color indexed="8"/>
      <name val="黑体"/>
      <family val="3"/>
    </font>
    <font>
      <b/>
      <sz val="18"/>
      <color indexed="8"/>
      <name val="宋体"/>
      <family val="0"/>
    </font>
    <font>
      <b/>
      <sz val="11"/>
      <color indexed="8"/>
      <name val="宋体"/>
      <family val="0"/>
    </font>
    <font>
      <sz val="12"/>
      <color indexed="8"/>
      <name val="黑体"/>
      <family val="3"/>
    </font>
    <font>
      <sz val="10"/>
      <color indexed="8"/>
      <name val="宋体"/>
      <family val="0"/>
    </font>
    <font>
      <sz val="10"/>
      <name val="宋体"/>
      <family val="0"/>
    </font>
    <font>
      <sz val="10"/>
      <color indexed="10"/>
      <name val="宋体"/>
      <family val="0"/>
    </font>
    <font>
      <b/>
      <sz val="12"/>
      <color indexed="8"/>
      <name val="宋体"/>
      <family val="0"/>
    </font>
    <font>
      <sz val="11"/>
      <color indexed="8"/>
      <name val="黑体"/>
      <family val="3"/>
    </font>
    <font>
      <sz val="9"/>
      <color indexed="8"/>
      <name val="宋体"/>
      <family val="0"/>
    </font>
    <font>
      <sz val="11"/>
      <name val="宋体"/>
      <family val="0"/>
    </font>
    <font>
      <sz val="11"/>
      <color indexed="10"/>
      <name val="宋体"/>
      <family val="0"/>
    </font>
    <font>
      <b/>
      <sz val="11"/>
      <color indexed="63"/>
      <name val="宋体"/>
      <family val="0"/>
    </font>
    <font>
      <sz val="11"/>
      <color indexed="16"/>
      <name val="宋体"/>
      <family val="0"/>
    </font>
    <font>
      <b/>
      <sz val="11"/>
      <color indexed="54"/>
      <name val="宋体"/>
      <family val="0"/>
    </font>
    <font>
      <sz val="11"/>
      <color indexed="9"/>
      <name val="宋体"/>
      <family val="0"/>
    </font>
    <font>
      <b/>
      <sz val="18"/>
      <color indexed="54"/>
      <name val="宋体"/>
      <family val="0"/>
    </font>
    <font>
      <sz val="11"/>
      <color indexed="17"/>
      <name val="宋体"/>
      <family val="0"/>
    </font>
    <font>
      <sz val="11"/>
      <color indexed="62"/>
      <name val="宋体"/>
      <family val="0"/>
    </font>
    <font>
      <u val="single"/>
      <sz val="11"/>
      <color indexed="20"/>
      <name val="宋体"/>
      <family val="0"/>
    </font>
    <font>
      <b/>
      <sz val="15"/>
      <color indexed="54"/>
      <name val="宋体"/>
      <family val="0"/>
    </font>
    <font>
      <u val="single"/>
      <sz val="11"/>
      <color indexed="12"/>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b/>
      <sz val="11"/>
      <color indexed="9"/>
      <name val="宋体"/>
      <family val="0"/>
    </font>
    <font>
      <sz val="11"/>
      <color indexed="53"/>
      <name val="宋体"/>
      <family val="0"/>
    </font>
    <font>
      <sz val="12"/>
      <color theme="1"/>
      <name val="宋体"/>
      <family val="0"/>
    </font>
    <font>
      <sz val="11"/>
      <color theme="1"/>
      <name val="宋体"/>
      <family val="0"/>
    </font>
    <font>
      <b/>
      <sz val="14"/>
      <color theme="1"/>
      <name val="宋体"/>
      <family val="0"/>
    </font>
    <font>
      <sz val="20"/>
      <color theme="1"/>
      <name val="黑体"/>
      <family val="3"/>
    </font>
    <font>
      <b/>
      <sz val="18"/>
      <color theme="1"/>
      <name val="宋体"/>
      <family val="0"/>
    </font>
    <font>
      <b/>
      <sz val="11"/>
      <color theme="1"/>
      <name val="宋体"/>
      <family val="0"/>
    </font>
    <font>
      <sz val="12"/>
      <color theme="1"/>
      <name val="黑体"/>
      <family val="3"/>
    </font>
    <font>
      <sz val="10"/>
      <color theme="1"/>
      <name val="宋体"/>
      <family val="0"/>
    </font>
    <font>
      <sz val="10"/>
      <color rgb="FFFF0000"/>
      <name val="宋体"/>
      <family val="0"/>
    </font>
    <font>
      <b/>
      <sz val="12"/>
      <color theme="1"/>
      <name val="宋体"/>
      <family val="0"/>
    </font>
    <font>
      <sz val="11"/>
      <color theme="1"/>
      <name val="黑体"/>
      <family val="3"/>
    </font>
    <font>
      <sz val="9"/>
      <color theme="1"/>
      <name val="宋体"/>
      <family val="0"/>
    </font>
    <font>
      <sz val="11"/>
      <color rgb="FFFF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5" fillId="6" borderId="2" applyNumberFormat="0" applyFont="0" applyAlignment="0" applyProtection="0"/>
    <xf numFmtId="0" fontId="22" fillId="3" borderId="0" applyNumberFormat="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29" fillId="0" borderId="0" applyNumberFormat="0" applyFill="0" applyBorder="0" applyAlignment="0" applyProtection="0"/>
    <xf numFmtId="0" fontId="27" fillId="0" borderId="3" applyNumberFormat="0" applyFill="0" applyAlignment="0" applyProtection="0"/>
    <xf numFmtId="0" fontId="30" fillId="0" borderId="3" applyNumberFormat="0" applyFill="0" applyAlignment="0" applyProtection="0"/>
    <xf numFmtId="0" fontId="22" fillId="7" borderId="0" applyNumberFormat="0" applyBorder="0" applyAlignment="0" applyProtection="0"/>
    <xf numFmtId="0" fontId="21" fillId="0" borderId="4" applyNumberFormat="0" applyFill="0" applyAlignment="0" applyProtection="0"/>
    <xf numFmtId="0" fontId="22" fillId="3" borderId="0" applyNumberFormat="0" applyBorder="0" applyAlignment="0" applyProtection="0"/>
    <xf numFmtId="0" fontId="19" fillId="2" borderId="5" applyNumberFormat="0" applyAlignment="0" applyProtection="0"/>
    <xf numFmtId="0" fontId="32" fillId="2" borderId="1" applyNumberFormat="0" applyAlignment="0" applyProtection="0"/>
    <xf numFmtId="0" fontId="33" fillId="8" borderId="6" applyNumberFormat="0" applyAlignment="0" applyProtection="0"/>
    <xf numFmtId="0" fontId="5" fillId="9" borderId="0" applyNumberFormat="0" applyBorder="0" applyAlignment="0" applyProtection="0"/>
    <xf numFmtId="0" fontId="22" fillId="10" borderId="0" applyNumberFormat="0" applyBorder="0" applyAlignment="0" applyProtection="0"/>
    <xf numFmtId="0" fontId="34" fillId="0" borderId="7" applyNumberFormat="0" applyFill="0" applyAlignment="0" applyProtection="0"/>
    <xf numFmtId="0" fontId="9" fillId="0" borderId="8" applyNumberFormat="0" applyFill="0" applyAlignment="0" applyProtection="0"/>
    <xf numFmtId="0" fontId="24" fillId="9" borderId="0" applyNumberFormat="0" applyBorder="0" applyAlignment="0" applyProtection="0"/>
    <xf numFmtId="0" fontId="31" fillId="11" borderId="0" applyNumberFormat="0" applyBorder="0" applyAlignment="0" applyProtection="0"/>
    <xf numFmtId="0" fontId="5" fillId="1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2" fillId="8" borderId="0" applyNumberFormat="0" applyBorder="0" applyAlignment="0" applyProtection="0"/>
    <xf numFmtId="0" fontId="22"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2" fillId="16" borderId="0" applyNumberFormat="0" applyBorder="0" applyAlignment="0" applyProtection="0"/>
    <xf numFmtId="0" fontId="5" fillId="12"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5" fillId="4" borderId="0" applyNumberFormat="0" applyBorder="0" applyAlignment="0" applyProtection="0"/>
    <xf numFmtId="0" fontId="22" fillId="4" borderId="0" applyNumberFormat="0" applyBorder="0" applyAlignment="0" applyProtection="0"/>
    <xf numFmtId="0" fontId="0" fillId="0" borderId="0">
      <alignment vertical="center"/>
      <protection/>
    </xf>
  </cellStyleXfs>
  <cellXfs count="72">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35" fillId="19" borderId="0" xfId="0" applyFont="1" applyFill="1" applyBorder="1" applyAlignment="1">
      <alignment vertical="center"/>
    </xf>
    <xf numFmtId="0" fontId="35" fillId="19" borderId="0" xfId="0" applyFont="1" applyFill="1" applyAlignment="1">
      <alignment vertical="center" wrapText="1"/>
    </xf>
    <xf numFmtId="0" fontId="35" fillId="19" borderId="0" xfId="0" applyFont="1" applyFill="1" applyAlignment="1">
      <alignment vertical="center"/>
    </xf>
    <xf numFmtId="49" fontId="35" fillId="19" borderId="0" xfId="0" applyNumberFormat="1" applyFont="1" applyFill="1" applyAlignment="1">
      <alignment horizontal="center" vertical="center"/>
    </xf>
    <xf numFmtId="176" fontId="35" fillId="19" borderId="0" xfId="0" applyNumberFormat="1" applyFont="1" applyFill="1" applyAlignment="1">
      <alignment vertical="center"/>
    </xf>
    <xf numFmtId="176" fontId="35" fillId="19" borderId="0" xfId="0" applyNumberFormat="1" applyFont="1" applyFill="1" applyAlignment="1">
      <alignment horizontal="left" vertical="center" wrapText="1"/>
    </xf>
    <xf numFmtId="0" fontId="36" fillId="19" borderId="0" xfId="0" applyFont="1" applyFill="1" applyAlignment="1">
      <alignment horizontal="left" vertical="center" wrapText="1"/>
    </xf>
    <xf numFmtId="0" fontId="35" fillId="19" borderId="0" xfId="0" applyFont="1" applyFill="1" applyAlignment="1">
      <alignment horizontal="left" vertical="center"/>
    </xf>
    <xf numFmtId="0" fontId="37" fillId="19" borderId="0" xfId="0" applyFont="1" applyFill="1" applyAlignment="1">
      <alignment horizontal="center" vertical="center" wrapText="1"/>
    </xf>
    <xf numFmtId="0" fontId="38" fillId="19" borderId="12" xfId="0" applyFont="1" applyFill="1" applyBorder="1" applyAlignment="1">
      <alignment horizontal="center" vertical="center" wrapText="1"/>
    </xf>
    <xf numFmtId="0" fontId="39" fillId="19" borderId="12" xfId="0" applyFont="1" applyFill="1" applyBorder="1" applyAlignment="1">
      <alignment horizontal="center" vertical="center"/>
    </xf>
    <xf numFmtId="176" fontId="39" fillId="19" borderId="12" xfId="0" applyNumberFormat="1" applyFont="1" applyFill="1" applyBorder="1" applyAlignment="1">
      <alignment horizontal="center" vertical="center"/>
    </xf>
    <xf numFmtId="176" fontId="39" fillId="19" borderId="12" xfId="0" applyNumberFormat="1" applyFont="1" applyFill="1" applyBorder="1" applyAlignment="1">
      <alignment horizontal="left" vertical="center" wrapText="1"/>
    </xf>
    <xf numFmtId="0" fontId="40" fillId="19" borderId="12" xfId="0" applyFont="1" applyFill="1" applyBorder="1" applyAlignment="1">
      <alignment horizontal="center" vertical="center" wrapText="1"/>
    </xf>
    <xf numFmtId="0" fontId="39" fillId="19" borderId="12" xfId="0" applyFont="1" applyFill="1" applyBorder="1" applyAlignment="1">
      <alignment horizontal="left" vertical="center"/>
    </xf>
    <xf numFmtId="0" fontId="41" fillId="19" borderId="9" xfId="0" applyFont="1" applyFill="1" applyBorder="1" applyAlignment="1">
      <alignment horizontal="center" vertical="center" wrapText="1"/>
    </xf>
    <xf numFmtId="49" fontId="41" fillId="19" borderId="9" xfId="0" applyNumberFormat="1" applyFont="1" applyFill="1" applyBorder="1" applyAlignment="1">
      <alignment horizontal="center" vertical="center" wrapText="1"/>
    </xf>
    <xf numFmtId="176" fontId="41" fillId="19" borderId="9" xfId="0" applyNumberFormat="1" applyFont="1" applyFill="1" applyBorder="1" applyAlignment="1">
      <alignment horizontal="center" vertical="center" wrapText="1"/>
    </xf>
    <xf numFmtId="0" fontId="41" fillId="19" borderId="13" xfId="0" applyFont="1" applyFill="1" applyBorder="1" applyAlignment="1">
      <alignment horizontal="center" vertical="center" wrapText="1"/>
    </xf>
    <xf numFmtId="0" fontId="41" fillId="19" borderId="14" xfId="0" applyFont="1" applyFill="1" applyBorder="1" applyAlignment="1">
      <alignment horizontal="center" vertical="center" wrapText="1"/>
    </xf>
    <xf numFmtId="0" fontId="41" fillId="19" borderId="14" xfId="0" applyFont="1" applyFill="1" applyBorder="1" applyAlignment="1">
      <alignment horizontal="left" vertical="center" wrapText="1"/>
    </xf>
    <xf numFmtId="0" fontId="41" fillId="19" borderId="9" xfId="0" applyFont="1" applyFill="1" applyBorder="1" applyAlignment="1">
      <alignment horizontal="center" vertical="center"/>
    </xf>
    <xf numFmtId="0" fontId="42" fillId="19" borderId="9" xfId="0" applyFont="1" applyFill="1" applyBorder="1" applyAlignment="1">
      <alignment horizontal="center" vertical="center" wrapText="1"/>
    </xf>
    <xf numFmtId="49" fontId="42" fillId="19" borderId="9" xfId="0" applyNumberFormat="1" applyFont="1" applyFill="1" applyBorder="1" applyAlignment="1">
      <alignment horizontal="center" vertical="center" wrapText="1"/>
    </xf>
    <xf numFmtId="0" fontId="42" fillId="19" borderId="10" xfId="0" applyFont="1" applyFill="1" applyBorder="1" applyAlignment="1">
      <alignment horizontal="center" vertical="center"/>
    </xf>
    <xf numFmtId="176" fontId="42" fillId="19" borderId="9" xfId="0" applyNumberFormat="1" applyFont="1" applyFill="1" applyBorder="1" applyAlignment="1">
      <alignment horizontal="center" vertical="center" wrapText="1"/>
    </xf>
    <xf numFmtId="0" fontId="42" fillId="19" borderId="9" xfId="0" applyFont="1" applyFill="1" applyBorder="1" applyAlignment="1">
      <alignment horizontal="left" vertical="center" wrapText="1"/>
    </xf>
    <xf numFmtId="176" fontId="42" fillId="19" borderId="9" xfId="0" applyNumberFormat="1" applyFont="1" applyFill="1" applyBorder="1" applyAlignment="1">
      <alignment horizontal="left" vertical="center" wrapText="1"/>
    </xf>
    <xf numFmtId="49" fontId="42" fillId="19" borderId="10" xfId="0" applyNumberFormat="1" applyFont="1" applyFill="1" applyBorder="1" applyAlignment="1">
      <alignment horizontal="center" vertical="center"/>
    </xf>
    <xf numFmtId="176" fontId="42" fillId="19" borderId="10" xfId="0" applyNumberFormat="1" applyFont="1" applyFill="1" applyBorder="1" applyAlignment="1">
      <alignment horizontal="center" vertical="center" wrapText="1"/>
    </xf>
    <xf numFmtId="0" fontId="12" fillId="19" borderId="9" xfId="0" applyFont="1" applyFill="1" applyBorder="1" applyAlignment="1">
      <alignment horizontal="left" vertical="center" wrapText="1"/>
    </xf>
    <xf numFmtId="49" fontId="42" fillId="19" borderId="9" xfId="0" applyNumberFormat="1" applyFont="1" applyFill="1" applyBorder="1" applyAlignment="1">
      <alignment horizontal="center" vertical="center"/>
    </xf>
    <xf numFmtId="0" fontId="42" fillId="19" borderId="9" xfId="0" applyFont="1" applyFill="1" applyBorder="1" applyAlignment="1">
      <alignment horizontal="center" vertical="center"/>
    </xf>
    <xf numFmtId="0" fontId="42" fillId="19" borderId="9" xfId="0" applyNumberFormat="1" applyFont="1" applyFill="1" applyBorder="1" applyAlignment="1">
      <alignment horizontal="center" vertical="center"/>
    </xf>
    <xf numFmtId="0" fontId="42" fillId="19" borderId="9" xfId="0" applyNumberFormat="1" applyFont="1" applyFill="1" applyBorder="1" applyAlignment="1">
      <alignment horizontal="left" vertical="center" wrapText="1"/>
    </xf>
    <xf numFmtId="0" fontId="41" fillId="19" borderId="15" xfId="0" applyFont="1" applyFill="1" applyBorder="1" applyAlignment="1">
      <alignment horizontal="left" vertical="center" wrapText="1"/>
    </xf>
    <xf numFmtId="0" fontId="41" fillId="19" borderId="10" xfId="0" applyFont="1" applyFill="1" applyBorder="1" applyAlignment="1">
      <alignment horizontal="center" vertical="center"/>
    </xf>
    <xf numFmtId="0" fontId="41" fillId="19" borderId="11" xfId="0" applyFont="1" applyFill="1" applyBorder="1" applyAlignment="1">
      <alignment horizontal="center" vertical="center"/>
    </xf>
    <xf numFmtId="0" fontId="43" fillId="19" borderId="9" xfId="0" applyFont="1" applyFill="1" applyBorder="1" applyAlignment="1">
      <alignment horizontal="left" vertical="center" wrapText="1"/>
    </xf>
    <xf numFmtId="0" fontId="35" fillId="19" borderId="0" xfId="0" applyFont="1" applyFill="1" applyBorder="1" applyAlignment="1">
      <alignment horizontal="left" vertical="center" wrapText="1"/>
    </xf>
    <xf numFmtId="0" fontId="35" fillId="19" borderId="0" xfId="0" applyFont="1" applyFill="1" applyAlignment="1">
      <alignment horizontal="center" vertical="center"/>
    </xf>
    <xf numFmtId="0" fontId="44" fillId="19" borderId="0" xfId="0" applyFont="1" applyFill="1" applyAlignment="1">
      <alignment vertical="center"/>
    </xf>
    <xf numFmtId="0" fontId="38" fillId="19" borderId="12" xfId="0" applyFont="1" applyFill="1" applyBorder="1" applyAlignment="1">
      <alignment horizontal="center" vertical="center"/>
    </xf>
    <xf numFmtId="0" fontId="45" fillId="19" borderId="9" xfId="0" applyFont="1" applyFill="1" applyBorder="1" applyAlignment="1">
      <alignment horizontal="center" vertical="center" wrapText="1"/>
    </xf>
    <xf numFmtId="0" fontId="44" fillId="19" borderId="10" xfId="0" applyFont="1" applyFill="1" applyBorder="1" applyAlignment="1">
      <alignment horizontal="center" vertical="center" wrapText="1"/>
    </xf>
    <xf numFmtId="0" fontId="35" fillId="19" borderId="10"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35" fillId="19" borderId="10" xfId="0" applyFont="1" applyFill="1" applyBorder="1" applyAlignment="1">
      <alignment horizontal="center" vertical="center"/>
    </xf>
    <xf numFmtId="176" fontId="35" fillId="19" borderId="9" xfId="0" applyNumberFormat="1" applyFont="1" applyFill="1" applyBorder="1" applyAlignment="1">
      <alignment horizontal="center" vertical="center" wrapText="1"/>
    </xf>
    <xf numFmtId="0" fontId="46" fillId="19" borderId="9" xfId="0" applyFont="1" applyFill="1" applyBorder="1" applyAlignment="1">
      <alignment vertical="center" wrapText="1"/>
    </xf>
    <xf numFmtId="0" fontId="42" fillId="19" borderId="10" xfId="0" applyFont="1" applyFill="1" applyBorder="1" applyAlignment="1">
      <alignment horizontal="center" vertical="center" wrapText="1"/>
    </xf>
    <xf numFmtId="0" fontId="44" fillId="19" borderId="16" xfId="0" applyFont="1" applyFill="1" applyBorder="1" applyAlignment="1">
      <alignment horizontal="center" vertical="center" wrapText="1"/>
    </xf>
    <xf numFmtId="0" fontId="35" fillId="19" borderId="16" xfId="0" applyFont="1" applyFill="1" applyBorder="1" applyAlignment="1">
      <alignment horizontal="center" vertical="center" wrapText="1"/>
    </xf>
    <xf numFmtId="0" fontId="42" fillId="19" borderId="16" xfId="0" applyFont="1" applyFill="1" applyBorder="1" applyAlignment="1">
      <alignment horizontal="center" vertical="center" wrapText="1"/>
    </xf>
    <xf numFmtId="176" fontId="35" fillId="19" borderId="10" xfId="0" applyNumberFormat="1" applyFont="1" applyFill="1" applyBorder="1" applyAlignment="1">
      <alignment horizontal="center" vertical="center" wrapText="1"/>
    </xf>
    <xf numFmtId="0" fontId="35" fillId="19" borderId="9" xfId="0" applyFont="1" applyFill="1" applyBorder="1" applyAlignment="1">
      <alignment horizontal="center" vertical="center"/>
    </xf>
    <xf numFmtId="0" fontId="35" fillId="19" borderId="9" xfId="0" applyNumberFormat="1" applyFont="1" applyFill="1" applyBorder="1" applyAlignment="1">
      <alignment horizontal="center" vertical="center"/>
    </xf>
    <xf numFmtId="0" fontId="44" fillId="19" borderId="11" xfId="0" applyFont="1" applyFill="1" applyBorder="1" applyAlignment="1">
      <alignment horizontal="center" vertical="center" wrapText="1"/>
    </xf>
    <xf numFmtId="0" fontId="35" fillId="19" borderId="11" xfId="0" applyFont="1" applyFill="1" applyBorder="1" applyAlignment="1">
      <alignment horizontal="center" vertical="center" wrapText="1"/>
    </xf>
    <xf numFmtId="0" fontId="42" fillId="19" borderId="11" xfId="0" applyFont="1" applyFill="1" applyBorder="1" applyAlignment="1">
      <alignment horizontal="center" vertical="center" wrapText="1"/>
    </xf>
    <xf numFmtId="0" fontId="17" fillId="19" borderId="16" xfId="0" applyFont="1" applyFill="1" applyBorder="1" applyAlignment="1">
      <alignment horizontal="left" vertical="center" wrapText="1"/>
    </xf>
    <xf numFmtId="0" fontId="47" fillId="19" borderId="16" xfId="0" applyFont="1" applyFill="1" applyBorder="1" applyAlignment="1">
      <alignment horizontal="left" vertical="center" wrapText="1"/>
    </xf>
    <xf numFmtId="0" fontId="47" fillId="19" borderId="11"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zoomScaleSheetLayoutView="100" workbookViewId="0" topLeftCell="A3">
      <selection activeCell="F6" sqref="F6"/>
    </sheetView>
  </sheetViews>
  <sheetFormatPr defaultColWidth="9.00390625" defaultRowHeight="14.25"/>
  <cols>
    <col min="1" max="1" width="9.375" style="11" customWidth="1"/>
    <col min="2" max="2" width="6.75390625" style="11" customWidth="1"/>
    <col min="3" max="3" width="7.25390625" style="49" customWidth="1"/>
    <col min="4" max="4" width="10.75390625" style="11" customWidth="1"/>
    <col min="5" max="5" width="7.00390625" style="13" customWidth="1"/>
    <col min="6" max="6" width="27.875" style="15" customWidth="1"/>
    <col min="7" max="7" width="20.75390625" style="11" customWidth="1"/>
    <col min="8" max="8" width="19.375" style="11" customWidth="1"/>
    <col min="9" max="9" width="21.375" style="11" customWidth="1"/>
    <col min="10" max="16384" width="9.00390625" style="11" customWidth="1"/>
  </cols>
  <sheetData>
    <row r="1" ht="14.25">
      <c r="A1" s="50" t="s">
        <v>0</v>
      </c>
    </row>
    <row r="2" spans="1:9" ht="30.75" customHeight="1">
      <c r="A2" s="51" t="s">
        <v>1</v>
      </c>
      <c r="B2" s="19"/>
      <c r="C2" s="19"/>
      <c r="D2" s="19"/>
      <c r="E2" s="20"/>
      <c r="F2" s="22"/>
      <c r="G2" s="19"/>
      <c r="H2" s="19"/>
      <c r="I2" s="19"/>
    </row>
    <row r="3" spans="1:9" ht="30" customHeight="1">
      <c r="A3" s="30" t="s">
        <v>2</v>
      </c>
      <c r="B3" s="24" t="s">
        <v>3</v>
      </c>
      <c r="C3" s="24" t="s">
        <v>4</v>
      </c>
      <c r="D3" s="24" t="s">
        <v>5</v>
      </c>
      <c r="E3" s="26" t="s">
        <v>6</v>
      </c>
      <c r="F3" s="52" t="s">
        <v>7</v>
      </c>
      <c r="G3" s="30"/>
      <c r="H3" s="30"/>
      <c r="I3" s="45" t="s">
        <v>8</v>
      </c>
    </row>
    <row r="4" spans="1:9" ht="34.5" customHeight="1">
      <c r="A4" s="30"/>
      <c r="B4" s="30"/>
      <c r="C4" s="24"/>
      <c r="D4" s="24"/>
      <c r="E4" s="26"/>
      <c r="F4" s="52" t="s">
        <v>9</v>
      </c>
      <c r="G4" s="30" t="s">
        <v>10</v>
      </c>
      <c r="H4" s="30" t="s">
        <v>11</v>
      </c>
      <c r="I4" s="46"/>
    </row>
    <row r="5" spans="1:9" ht="27.75" customHeight="1">
      <c r="A5" s="53" t="s">
        <v>12</v>
      </c>
      <c r="B5" s="54" t="s">
        <v>13</v>
      </c>
      <c r="C5" s="55"/>
      <c r="D5" s="56" t="s">
        <v>14</v>
      </c>
      <c r="E5" s="57"/>
      <c r="F5" s="58" t="s">
        <v>15</v>
      </c>
      <c r="G5" s="59" t="s">
        <v>16</v>
      </c>
      <c r="H5" s="54" t="s">
        <v>17</v>
      </c>
      <c r="I5" s="69" t="s">
        <v>18</v>
      </c>
    </row>
    <row r="6" spans="1:9" ht="27.75" customHeight="1">
      <c r="A6" s="60"/>
      <c r="B6" s="61"/>
      <c r="C6" s="55"/>
      <c r="D6" s="56" t="s">
        <v>19</v>
      </c>
      <c r="E6" s="57"/>
      <c r="F6" s="58" t="s">
        <v>20</v>
      </c>
      <c r="G6" s="62"/>
      <c r="H6" s="61"/>
      <c r="I6" s="70"/>
    </row>
    <row r="7" spans="1:9" ht="27.75" customHeight="1">
      <c r="A7" s="60"/>
      <c r="B7" s="61"/>
      <c r="C7" s="56"/>
      <c r="D7" s="56" t="s">
        <v>21</v>
      </c>
      <c r="E7" s="63"/>
      <c r="F7" s="58"/>
      <c r="G7" s="62"/>
      <c r="H7" s="61"/>
      <c r="I7" s="70"/>
    </row>
    <row r="8" spans="1:9" ht="27.75" customHeight="1">
      <c r="A8" s="60"/>
      <c r="B8" s="61"/>
      <c r="C8" s="64"/>
      <c r="D8" s="64" t="s">
        <v>22</v>
      </c>
      <c r="E8" s="65"/>
      <c r="F8" s="58" t="s">
        <v>23</v>
      </c>
      <c r="G8" s="62"/>
      <c r="H8" s="61"/>
      <c r="I8" s="70"/>
    </row>
    <row r="9" spans="1:9" s="9" customFormat="1" ht="27.75" customHeight="1">
      <c r="A9" s="60"/>
      <c r="B9" s="61"/>
      <c r="C9" s="64"/>
      <c r="D9" s="64" t="s">
        <v>24</v>
      </c>
      <c r="E9" s="65"/>
      <c r="F9" s="58" t="s">
        <v>25</v>
      </c>
      <c r="G9" s="62"/>
      <c r="H9" s="61"/>
      <c r="I9" s="70"/>
    </row>
    <row r="10" spans="1:9" s="9" customFormat="1" ht="27.75" customHeight="1">
      <c r="A10" s="60"/>
      <c r="B10" s="61"/>
      <c r="C10" s="64"/>
      <c r="D10" s="64" t="s">
        <v>26</v>
      </c>
      <c r="E10" s="65"/>
      <c r="F10" s="58"/>
      <c r="G10" s="62"/>
      <c r="H10" s="61"/>
      <c r="I10" s="70"/>
    </row>
    <row r="11" spans="1:9" s="9" customFormat="1" ht="27.75" customHeight="1">
      <c r="A11" s="60"/>
      <c r="B11" s="61"/>
      <c r="C11" s="64"/>
      <c r="D11" s="64" t="s">
        <v>27</v>
      </c>
      <c r="E11" s="65"/>
      <c r="F11" s="58"/>
      <c r="G11" s="62"/>
      <c r="H11" s="61"/>
      <c r="I11" s="70"/>
    </row>
    <row r="12" spans="1:9" s="9" customFormat="1" ht="27.75" customHeight="1">
      <c r="A12" s="60"/>
      <c r="B12" s="61"/>
      <c r="C12" s="64"/>
      <c r="D12" s="64" t="s">
        <v>28</v>
      </c>
      <c r="E12" s="65"/>
      <c r="F12" s="58" t="s">
        <v>29</v>
      </c>
      <c r="G12" s="62"/>
      <c r="H12" s="61"/>
      <c r="I12" s="70"/>
    </row>
    <row r="13" spans="1:9" s="9" customFormat="1" ht="27.75" customHeight="1">
      <c r="A13" s="60"/>
      <c r="B13" s="61"/>
      <c r="C13" s="64"/>
      <c r="D13" s="64" t="s">
        <v>30</v>
      </c>
      <c r="E13" s="65"/>
      <c r="F13" s="58" t="s">
        <v>31</v>
      </c>
      <c r="G13" s="62"/>
      <c r="H13" s="61"/>
      <c r="I13" s="70"/>
    </row>
    <row r="14" spans="1:10" ht="27.75" customHeight="1">
      <c r="A14" s="60"/>
      <c r="B14" s="61"/>
      <c r="C14" s="64"/>
      <c r="D14" s="64" t="s">
        <v>32</v>
      </c>
      <c r="E14" s="65"/>
      <c r="F14" s="58"/>
      <c r="G14" s="62"/>
      <c r="H14" s="61"/>
      <c r="I14" s="70"/>
      <c r="J14" s="48"/>
    </row>
    <row r="15" spans="1:10" ht="27.75" customHeight="1">
      <c r="A15" s="60"/>
      <c r="B15" s="61"/>
      <c r="C15" s="64"/>
      <c r="D15" s="64" t="s">
        <v>33</v>
      </c>
      <c r="E15" s="65"/>
      <c r="F15" s="58"/>
      <c r="G15" s="62"/>
      <c r="H15" s="61"/>
      <c r="I15" s="70"/>
      <c r="J15" s="48"/>
    </row>
    <row r="16" spans="1:10" ht="27.75" customHeight="1">
      <c r="A16" s="66"/>
      <c r="B16" s="67"/>
      <c r="C16" s="64"/>
      <c r="D16" s="64" t="s">
        <v>34</v>
      </c>
      <c r="E16" s="65"/>
      <c r="F16" s="58"/>
      <c r="G16" s="68"/>
      <c r="H16" s="67"/>
      <c r="I16" s="71"/>
      <c r="J16" s="48"/>
    </row>
  </sheetData>
  <sheetProtection/>
  <mergeCells count="14">
    <mergeCell ref="A2:I2"/>
    <mergeCell ref="F3:H3"/>
    <mergeCell ref="A3:A4"/>
    <mergeCell ref="A5:A16"/>
    <mergeCell ref="B3:B4"/>
    <mergeCell ref="B5:B16"/>
    <mergeCell ref="C3:C4"/>
    <mergeCell ref="D3:D4"/>
    <mergeCell ref="E3:E4"/>
    <mergeCell ref="G5:G16"/>
    <mergeCell ref="H5:H16"/>
    <mergeCell ref="I3:I4"/>
    <mergeCell ref="I5:I16"/>
    <mergeCell ref="J14:J16"/>
  </mergeCells>
  <printOptions horizontalCentered="1" verticalCentered="1"/>
  <pageMargins left="0.2361111111111111" right="0.2361111111111111" top="0.15694444444444444" bottom="0.15694444444444444"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16"/>
  <sheetViews>
    <sheetView tabSelected="1" zoomScaleSheetLayoutView="100" workbookViewId="0" topLeftCell="A1">
      <selection activeCell="F4" sqref="F4"/>
    </sheetView>
  </sheetViews>
  <sheetFormatPr defaultColWidth="9.00390625" defaultRowHeight="14.25"/>
  <cols>
    <col min="1" max="1" width="3.75390625" style="10" customWidth="1"/>
    <col min="2" max="2" width="4.625" style="11" customWidth="1"/>
    <col min="3" max="3" width="7.25390625" style="12" customWidth="1"/>
    <col min="4" max="4" width="8.00390625" style="11" customWidth="1"/>
    <col min="5" max="5" width="5.50390625" style="13" customWidth="1"/>
    <col min="6" max="6" width="22.25390625" style="14" customWidth="1"/>
    <col min="7" max="7" width="22.75390625" style="15" customWidth="1"/>
    <col min="8" max="8" width="19.75390625" style="16" customWidth="1"/>
    <col min="9" max="9" width="12.75390625" style="16" customWidth="1"/>
    <col min="10" max="10" width="23.25390625" style="11" customWidth="1"/>
    <col min="11" max="16384" width="9.00390625" style="11" customWidth="1"/>
  </cols>
  <sheetData>
    <row r="1" spans="1:2" ht="18.75">
      <c r="A1" s="17" t="s">
        <v>0</v>
      </c>
      <c r="B1" s="17"/>
    </row>
    <row r="2" spans="1:10" ht="30.75" customHeight="1">
      <c r="A2" s="18" t="s">
        <v>1</v>
      </c>
      <c r="B2" s="19"/>
      <c r="C2" s="19"/>
      <c r="D2" s="19"/>
      <c r="E2" s="20"/>
      <c r="F2" s="21"/>
      <c r="G2" s="22"/>
      <c r="H2" s="23"/>
      <c r="I2" s="23"/>
      <c r="J2" s="19"/>
    </row>
    <row r="3" spans="1:10" ht="30" customHeight="1">
      <c r="A3" s="24" t="s">
        <v>2</v>
      </c>
      <c r="B3" s="24" t="s">
        <v>3</v>
      </c>
      <c r="C3" s="25" t="s">
        <v>4</v>
      </c>
      <c r="D3" s="24" t="s">
        <v>5</v>
      </c>
      <c r="E3" s="26" t="s">
        <v>6</v>
      </c>
      <c r="F3" s="27" t="s">
        <v>7</v>
      </c>
      <c r="G3" s="28"/>
      <c r="H3" s="29"/>
      <c r="I3" s="44"/>
      <c r="J3" s="45" t="s">
        <v>8</v>
      </c>
    </row>
    <row r="4" spans="1:10" ht="34.5" customHeight="1">
      <c r="A4" s="24"/>
      <c r="B4" s="30"/>
      <c r="C4" s="25"/>
      <c r="D4" s="24"/>
      <c r="E4" s="26"/>
      <c r="F4" s="26" t="s">
        <v>35</v>
      </c>
      <c r="G4" s="24" t="s">
        <v>36</v>
      </c>
      <c r="H4" s="30" t="s">
        <v>10</v>
      </c>
      <c r="I4" s="30" t="s">
        <v>11</v>
      </c>
      <c r="J4" s="46"/>
    </row>
    <row r="5" spans="1:10" ht="36.75" customHeight="1">
      <c r="A5" s="31" t="s">
        <v>37</v>
      </c>
      <c r="B5" s="31" t="s">
        <v>13</v>
      </c>
      <c r="C5" s="32" t="s">
        <v>38</v>
      </c>
      <c r="D5" s="33" t="s">
        <v>14</v>
      </c>
      <c r="E5" s="34">
        <v>5</v>
      </c>
      <c r="F5" s="35" t="s">
        <v>39</v>
      </c>
      <c r="G5" s="36" t="s">
        <v>40</v>
      </c>
      <c r="H5" s="35" t="s">
        <v>41</v>
      </c>
      <c r="I5" s="35" t="s">
        <v>42</v>
      </c>
      <c r="J5" s="39" t="s">
        <v>43</v>
      </c>
    </row>
    <row r="6" spans="1:10" ht="27.75" customHeight="1">
      <c r="A6" s="31"/>
      <c r="B6" s="31"/>
      <c r="C6" s="32" t="s">
        <v>44</v>
      </c>
      <c r="D6" s="33" t="s">
        <v>19</v>
      </c>
      <c r="E6" s="34">
        <v>7</v>
      </c>
      <c r="F6" s="35" t="s">
        <v>45</v>
      </c>
      <c r="G6" s="36" t="s">
        <v>46</v>
      </c>
      <c r="H6" s="35"/>
      <c r="I6" s="35"/>
      <c r="J6" s="47"/>
    </row>
    <row r="7" spans="1:10" ht="51.75" customHeight="1">
      <c r="A7" s="31"/>
      <c r="B7" s="31"/>
      <c r="C7" s="37" t="s">
        <v>47</v>
      </c>
      <c r="D7" s="33" t="s">
        <v>21</v>
      </c>
      <c r="E7" s="38">
        <v>7</v>
      </c>
      <c r="F7" s="36" t="s">
        <v>48</v>
      </c>
      <c r="G7" s="39" t="s">
        <v>49</v>
      </c>
      <c r="H7" s="35"/>
      <c r="I7" s="35"/>
      <c r="J7" s="47"/>
    </row>
    <row r="8" spans="1:10" ht="27.75" customHeight="1">
      <c r="A8" s="31"/>
      <c r="B8" s="31"/>
      <c r="C8" s="40" t="s">
        <v>50</v>
      </c>
      <c r="D8" s="41" t="s">
        <v>22</v>
      </c>
      <c r="E8" s="42">
        <v>9</v>
      </c>
      <c r="F8" s="35" t="s">
        <v>51</v>
      </c>
      <c r="G8" s="35" t="s">
        <v>52</v>
      </c>
      <c r="H8" s="35"/>
      <c r="I8" s="35"/>
      <c r="J8" s="47"/>
    </row>
    <row r="9" spans="1:10" s="9" customFormat="1" ht="27.75" customHeight="1">
      <c r="A9" s="31"/>
      <c r="B9" s="31"/>
      <c r="C9" s="40" t="s">
        <v>53</v>
      </c>
      <c r="D9" s="41" t="s">
        <v>24</v>
      </c>
      <c r="E9" s="42">
        <v>3</v>
      </c>
      <c r="F9" s="35" t="s">
        <v>54</v>
      </c>
      <c r="G9" s="35" t="s">
        <v>55</v>
      </c>
      <c r="H9" s="35"/>
      <c r="I9" s="35"/>
      <c r="J9" s="47"/>
    </row>
    <row r="10" spans="1:10" s="9" customFormat="1" ht="27.75" customHeight="1">
      <c r="A10" s="31"/>
      <c r="B10" s="31"/>
      <c r="C10" s="40" t="s">
        <v>56</v>
      </c>
      <c r="D10" s="41" t="s">
        <v>26</v>
      </c>
      <c r="E10" s="42">
        <v>4</v>
      </c>
      <c r="F10" s="43" t="s">
        <v>57</v>
      </c>
      <c r="G10" s="35" t="s">
        <v>58</v>
      </c>
      <c r="H10" s="35"/>
      <c r="I10" s="35"/>
      <c r="J10" s="47"/>
    </row>
    <row r="11" spans="1:10" s="9" customFormat="1" ht="27.75" customHeight="1">
      <c r="A11" s="31"/>
      <c r="B11" s="31"/>
      <c r="C11" s="40" t="s">
        <v>59</v>
      </c>
      <c r="D11" s="41" t="s">
        <v>27</v>
      </c>
      <c r="E11" s="42">
        <v>1</v>
      </c>
      <c r="F11" s="43" t="s">
        <v>60</v>
      </c>
      <c r="G11" s="35" t="s">
        <v>61</v>
      </c>
      <c r="H11" s="35"/>
      <c r="I11" s="35"/>
      <c r="J11" s="47"/>
    </row>
    <row r="12" spans="1:10" s="9" customFormat="1" ht="27.75" customHeight="1">
      <c r="A12" s="31"/>
      <c r="B12" s="31"/>
      <c r="C12" s="40" t="s">
        <v>62</v>
      </c>
      <c r="D12" s="41" t="s">
        <v>28</v>
      </c>
      <c r="E12" s="42">
        <v>8</v>
      </c>
      <c r="F12" s="43" t="s">
        <v>63</v>
      </c>
      <c r="G12" s="35" t="s">
        <v>64</v>
      </c>
      <c r="H12" s="35"/>
      <c r="I12" s="35"/>
      <c r="J12" s="47"/>
    </row>
    <row r="13" spans="1:10" s="9" customFormat="1" ht="27.75" customHeight="1">
      <c r="A13" s="31"/>
      <c r="B13" s="31"/>
      <c r="C13" s="40" t="s">
        <v>65</v>
      </c>
      <c r="D13" s="41" t="s">
        <v>30</v>
      </c>
      <c r="E13" s="42">
        <v>9</v>
      </c>
      <c r="F13" s="43" t="s">
        <v>66</v>
      </c>
      <c r="G13" s="35" t="s">
        <v>67</v>
      </c>
      <c r="H13" s="35"/>
      <c r="I13" s="35"/>
      <c r="J13" s="47"/>
    </row>
    <row r="14" spans="1:11" ht="27.75" customHeight="1">
      <c r="A14" s="31"/>
      <c r="B14" s="31"/>
      <c r="C14" s="40" t="s">
        <v>68</v>
      </c>
      <c r="D14" s="41" t="s">
        <v>32</v>
      </c>
      <c r="E14" s="42">
        <v>2</v>
      </c>
      <c r="F14" s="43" t="s">
        <v>69</v>
      </c>
      <c r="G14" s="35" t="s">
        <v>70</v>
      </c>
      <c r="H14" s="35"/>
      <c r="I14" s="35"/>
      <c r="J14" s="47"/>
      <c r="K14" s="48"/>
    </row>
    <row r="15" spans="1:11" ht="27.75" customHeight="1">
      <c r="A15" s="31"/>
      <c r="B15" s="31"/>
      <c r="C15" s="40" t="s">
        <v>71</v>
      </c>
      <c r="D15" s="41" t="s">
        <v>72</v>
      </c>
      <c r="E15" s="42">
        <v>2</v>
      </c>
      <c r="F15" s="43" t="s">
        <v>73</v>
      </c>
      <c r="G15" s="35" t="s">
        <v>74</v>
      </c>
      <c r="H15" s="35"/>
      <c r="I15" s="35"/>
      <c r="J15" s="47"/>
      <c r="K15" s="48"/>
    </row>
    <row r="16" spans="1:11" ht="48" customHeight="1">
      <c r="A16" s="31"/>
      <c r="B16" s="31"/>
      <c r="C16" s="40" t="s">
        <v>75</v>
      </c>
      <c r="D16" s="41" t="s">
        <v>33</v>
      </c>
      <c r="E16" s="42">
        <v>3</v>
      </c>
      <c r="F16" s="43" t="s">
        <v>76</v>
      </c>
      <c r="G16" s="35" t="s">
        <v>77</v>
      </c>
      <c r="H16" s="35"/>
      <c r="I16" s="35"/>
      <c r="J16" s="47"/>
      <c r="K16" s="48"/>
    </row>
  </sheetData>
  <sheetProtection/>
  <mergeCells count="15">
    <mergeCell ref="A1:B1"/>
    <mergeCell ref="A2:J2"/>
    <mergeCell ref="F3:I3"/>
    <mergeCell ref="A3:A4"/>
    <mergeCell ref="A5:A16"/>
    <mergeCell ref="B3:B4"/>
    <mergeCell ref="B5:B16"/>
    <mergeCell ref="C3:C4"/>
    <mergeCell ref="D3:D4"/>
    <mergeCell ref="E3:E4"/>
    <mergeCell ref="H5:H16"/>
    <mergeCell ref="I5:I16"/>
    <mergeCell ref="J3:J4"/>
    <mergeCell ref="J5:J16"/>
    <mergeCell ref="K14:K16"/>
  </mergeCells>
  <printOptions horizontalCentered="1" verticalCentered="1"/>
  <pageMargins left="0.2361111111111111" right="0.2361111111111111" top="0.15694444444444444" bottom="0.15694444444444444"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0"/>
  <sheetViews>
    <sheetView zoomScaleSheetLayoutView="100" workbookViewId="0" topLeftCell="A1">
      <selection activeCell="M7" sqref="M7"/>
    </sheetView>
  </sheetViews>
  <sheetFormatPr defaultColWidth="8.75390625" defaultRowHeight="14.25"/>
  <cols>
    <col min="1" max="1" width="8.75390625" style="1" customWidth="1"/>
    <col min="2" max="2" width="15.625" style="1" customWidth="1"/>
    <col min="3" max="5" width="13.50390625" style="1" customWidth="1"/>
    <col min="6" max="6" width="18.75390625" style="1" customWidth="1"/>
    <col min="7" max="7" width="14.25390625" style="1" customWidth="1"/>
    <col min="8" max="8" width="15.00390625" style="0" customWidth="1"/>
  </cols>
  <sheetData>
    <row r="1" spans="1:8" ht="39.75" customHeight="1">
      <c r="A1" s="2" t="s">
        <v>78</v>
      </c>
      <c r="B1" s="2"/>
      <c r="C1" s="2"/>
      <c r="D1" s="2"/>
      <c r="E1" s="2"/>
      <c r="F1" s="2"/>
      <c r="G1" s="2"/>
      <c r="H1" s="2"/>
    </row>
    <row r="2" spans="1:8" ht="33" customHeight="1">
      <c r="A2" s="3" t="s">
        <v>79</v>
      </c>
      <c r="B2" s="3" t="s">
        <v>80</v>
      </c>
      <c r="C2" s="3" t="s">
        <v>81</v>
      </c>
      <c r="D2" s="3" t="s">
        <v>82</v>
      </c>
      <c r="E2" s="3" t="s">
        <v>83</v>
      </c>
      <c r="F2" s="3" t="s">
        <v>84</v>
      </c>
      <c r="G2" s="3" t="s">
        <v>85</v>
      </c>
      <c r="H2" s="4" t="s">
        <v>86</v>
      </c>
    </row>
    <row r="3" spans="1:8" ht="33" customHeight="1">
      <c r="A3" s="3">
        <v>1</v>
      </c>
      <c r="B3" s="3" t="s">
        <v>87</v>
      </c>
      <c r="C3" s="3">
        <v>487</v>
      </c>
      <c r="D3" s="3">
        <v>467</v>
      </c>
      <c r="E3" s="3"/>
      <c r="F3" s="3"/>
      <c r="G3" s="5">
        <v>3487</v>
      </c>
      <c r="H3" s="6">
        <v>279</v>
      </c>
    </row>
    <row r="4" spans="1:8" ht="33" customHeight="1">
      <c r="A4" s="3">
        <v>2</v>
      </c>
      <c r="B4" s="3" t="s">
        <v>88</v>
      </c>
      <c r="C4" s="3">
        <v>285</v>
      </c>
      <c r="D4" s="3">
        <v>185</v>
      </c>
      <c r="E4" s="3">
        <f aca="true" t="shared" si="0" ref="E4:E9">C4-D4</f>
        <v>100</v>
      </c>
      <c r="F4" s="3">
        <v>16</v>
      </c>
      <c r="G4" s="3">
        <v>3945</v>
      </c>
      <c r="H4" s="6">
        <v>316</v>
      </c>
    </row>
    <row r="5" spans="1:8" ht="33" customHeight="1">
      <c r="A5" s="3">
        <v>3</v>
      </c>
      <c r="B5" s="3" t="s">
        <v>89</v>
      </c>
      <c r="C5" s="3">
        <v>126</v>
      </c>
      <c r="D5" s="3">
        <v>60</v>
      </c>
      <c r="E5" s="3">
        <f t="shared" si="0"/>
        <v>66</v>
      </c>
      <c r="F5" s="7">
        <v>14</v>
      </c>
      <c r="G5" s="7">
        <v>3100</v>
      </c>
      <c r="H5" s="6">
        <v>148</v>
      </c>
    </row>
    <row r="6" spans="1:8" ht="33" customHeight="1">
      <c r="A6" s="3">
        <v>4</v>
      </c>
      <c r="B6" s="3" t="s">
        <v>90</v>
      </c>
      <c r="C6" s="3">
        <v>100</v>
      </c>
      <c r="D6" s="3">
        <v>79</v>
      </c>
      <c r="E6" s="3">
        <f t="shared" si="0"/>
        <v>21</v>
      </c>
      <c r="F6" s="8"/>
      <c r="G6" s="8"/>
      <c r="H6" s="6">
        <v>100</v>
      </c>
    </row>
    <row r="7" spans="1:8" ht="33" customHeight="1">
      <c r="A7" s="3">
        <v>5</v>
      </c>
      <c r="B7" s="3" t="s">
        <v>91</v>
      </c>
      <c r="C7" s="3">
        <v>327</v>
      </c>
      <c r="D7" s="3">
        <v>225</v>
      </c>
      <c r="E7" s="3">
        <f t="shared" si="0"/>
        <v>102</v>
      </c>
      <c r="F7" s="3">
        <v>17</v>
      </c>
      <c r="G7" s="5">
        <v>4078</v>
      </c>
      <c r="H7" s="6">
        <v>327</v>
      </c>
    </row>
    <row r="8" spans="1:8" ht="33" customHeight="1">
      <c r="A8" s="3">
        <v>6</v>
      </c>
      <c r="B8" s="3" t="s">
        <v>92</v>
      </c>
      <c r="C8" s="3">
        <v>100</v>
      </c>
      <c r="D8" s="3">
        <v>61</v>
      </c>
      <c r="E8" s="3">
        <f t="shared" si="0"/>
        <v>39</v>
      </c>
      <c r="F8" s="7">
        <v>13</v>
      </c>
      <c r="G8" s="5">
        <v>1968</v>
      </c>
      <c r="H8" s="6">
        <v>158</v>
      </c>
    </row>
    <row r="9" spans="1:8" ht="33" customHeight="1">
      <c r="A9" s="3">
        <v>7</v>
      </c>
      <c r="B9" s="3" t="s">
        <v>93</v>
      </c>
      <c r="C9" s="3">
        <v>255</v>
      </c>
      <c r="D9" s="3">
        <v>212</v>
      </c>
      <c r="E9" s="3">
        <f t="shared" si="0"/>
        <v>43</v>
      </c>
      <c r="F9" s="8"/>
      <c r="G9" s="5">
        <v>4388</v>
      </c>
      <c r="H9" s="6">
        <v>352</v>
      </c>
    </row>
    <row r="10" spans="1:8" ht="33" customHeight="1">
      <c r="A10" s="3"/>
      <c r="B10" s="3" t="s">
        <v>94</v>
      </c>
      <c r="C10" s="3">
        <f aca="true" t="shared" si="1" ref="C10:H10">SUM(C3:C9)</f>
        <v>1680</v>
      </c>
      <c r="D10" s="3">
        <f t="shared" si="1"/>
        <v>1289</v>
      </c>
      <c r="E10" s="3">
        <f t="shared" si="1"/>
        <v>371</v>
      </c>
      <c r="F10" s="3">
        <f t="shared" si="1"/>
        <v>60</v>
      </c>
      <c r="G10" s="3">
        <f t="shared" si="1"/>
        <v>20966</v>
      </c>
      <c r="H10" s="3">
        <f t="shared" si="1"/>
        <v>1680</v>
      </c>
    </row>
  </sheetData>
  <sheetProtection/>
  <mergeCells count="4">
    <mergeCell ref="A1:H1"/>
    <mergeCell ref="F5:F6"/>
    <mergeCell ref="F8:F9"/>
    <mergeCell ref="G5:G6"/>
  </mergeCells>
  <printOptions horizontalCentered="1"/>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A韩冰19903722333</cp:lastModifiedBy>
  <cp:lastPrinted>2022-07-25T09:53:12Z</cp:lastPrinted>
  <dcterms:created xsi:type="dcterms:W3CDTF">2019-06-21T07:53:08Z</dcterms:created>
  <dcterms:modified xsi:type="dcterms:W3CDTF">2022-07-26T17:44:52Z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484D7EADAEC74826BFC7A12859E08A12</vt:lpwstr>
  </property>
</Properties>
</file>