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'岗位表'!$A$1:$W$87</definedName>
  </definedNames>
  <calcPr fullCalcOnLoad="1"/>
</workbook>
</file>

<file path=xl/sharedStrings.xml><?xml version="1.0" encoding="utf-8"?>
<sst xmlns="http://schemas.openxmlformats.org/spreadsheetml/2006/main" count="354" uniqueCount="124">
  <si>
    <t>附件1</t>
  </si>
  <si>
    <t>兰州市2022年农村义务教育阶段学校教师特设岗位计划招聘岗位表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</si>
  <si>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</si>
  <si>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</si>
  <si>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</si>
  <si>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</si>
  <si>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</si>
  <si>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</si>
  <si>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</si>
  <si>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</si>
  <si>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</si>
  <si>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</si>
  <si>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</si>
  <si>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</si>
  <si>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</si>
  <si>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</si>
  <si>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</si>
  <si>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</si>
  <si>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</si>
  <si>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</si>
  <si>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</si>
  <si>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</si>
  <si>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</si>
  <si>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</si>
  <si>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</si>
  <si>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七里河区大水子小学</t>
  </si>
  <si>
    <t>乡镇/村级小学</t>
  </si>
  <si>
    <t>七里河区户籍</t>
  </si>
  <si>
    <t>普通高校本科及以上</t>
  </si>
  <si>
    <t>七里河区阿干小学</t>
  </si>
  <si>
    <t>七里河区任家庄小学</t>
  </si>
  <si>
    <t>七里河区彭家坪学校</t>
  </si>
  <si>
    <t>七里河区彭家坪第二小学</t>
  </si>
  <si>
    <t>七里河区蒋家湾小学</t>
  </si>
  <si>
    <t>七里河区陶家沟小学</t>
  </si>
  <si>
    <t>七里河区宋家沟小学</t>
  </si>
  <si>
    <t>七里河区晏家洼小学</t>
  </si>
  <si>
    <t>七里河区东果园小学</t>
  </si>
  <si>
    <t>七里河区花寨子小学</t>
  </si>
  <si>
    <t>七里河区崖头小学</t>
  </si>
  <si>
    <t>七里河区西果园小学</t>
  </si>
  <si>
    <t>七里河区晏家坪小学</t>
  </si>
  <si>
    <t>七里河区王家坪小学</t>
  </si>
  <si>
    <t>七里河区西津小学</t>
  </si>
  <si>
    <t>七里河区美峰光彩小学</t>
  </si>
  <si>
    <t>七里河区二十九中学</t>
  </si>
  <si>
    <t>初级中学</t>
  </si>
  <si>
    <t>七里河区黄峪中学</t>
  </si>
  <si>
    <t>七里河区六十八中学</t>
  </si>
  <si>
    <t>七里河区合计</t>
  </si>
  <si>
    <t>榆中县苑川中学</t>
  </si>
  <si>
    <t>榆中县户籍</t>
  </si>
  <si>
    <t xml:space="preserve">  语文学科为已签约农硕，其余岗位学历要求普通高校本科及以上。</t>
  </si>
  <si>
    <t>榆中县和平中学</t>
  </si>
  <si>
    <t>榆中县银山中学</t>
  </si>
  <si>
    <t>榆中县大滩小学</t>
  </si>
  <si>
    <t>小学</t>
  </si>
  <si>
    <t>榆中县小水子小学</t>
  </si>
  <si>
    <t>榆中县打磨沟小学</t>
  </si>
  <si>
    <t>榆中县高家湾小学</t>
  </si>
  <si>
    <t>榆中县新营中学</t>
  </si>
  <si>
    <t>榆中县清水沟小学</t>
  </si>
  <si>
    <t>榆中县八门寺小学</t>
  </si>
  <si>
    <t>榆中县红土坡小学</t>
  </si>
  <si>
    <t>榆中县黄坪小学</t>
  </si>
  <si>
    <t>榆中县龙泉小学</t>
  </si>
  <si>
    <t>榆中县水坡小学</t>
  </si>
  <si>
    <t>榆中县上花岔学校</t>
  </si>
  <si>
    <t>九年制（小学）</t>
  </si>
  <si>
    <t>榆中县韦营学校</t>
  </si>
  <si>
    <t>榆中县菜子山小学</t>
  </si>
  <si>
    <t>榆中县范家营小学</t>
  </si>
  <si>
    <t>榆中县沈家河小学</t>
  </si>
  <si>
    <t>榆中县合计</t>
  </si>
  <si>
    <t>永登县祁连山学校</t>
  </si>
  <si>
    <t>九年一贯制
（初中部）</t>
  </si>
  <si>
    <t>永登县户籍（不含兰州新区）</t>
  </si>
  <si>
    <t>九年一贯制
（小学部）</t>
  </si>
  <si>
    <t>普通高校本科及以上或高等师范专科院校师范专业</t>
  </si>
  <si>
    <t>永登县连铝学校</t>
  </si>
  <si>
    <t>十二年一贯制
（小学部）</t>
  </si>
  <si>
    <t>十二年一贯制
（初中部）</t>
  </si>
  <si>
    <t>永登县西铁小学</t>
  </si>
  <si>
    <t>乡镇小学</t>
  </si>
  <si>
    <t>永登县柳树镇初级中学</t>
  </si>
  <si>
    <t>永登县柳树镇营儿小学</t>
  </si>
  <si>
    <t>村级小学</t>
  </si>
  <si>
    <t>永登县柳树镇黑城小学</t>
  </si>
  <si>
    <t>永登县柳树镇牌路小学</t>
  </si>
  <si>
    <t>永登县大同镇青溪小学</t>
  </si>
  <si>
    <t>永登县大同镇中心小学</t>
  </si>
  <si>
    <t>永登县大同镇贾家场小学</t>
  </si>
  <si>
    <t>永登县大同镇高岑小学</t>
  </si>
  <si>
    <t>永登县大同镇保家湾小学</t>
  </si>
  <si>
    <t>永登县大同镇泉水沟小学</t>
  </si>
  <si>
    <t>永登县大同镇第二初级中学</t>
  </si>
  <si>
    <t>永登县龙泉寺镇水槽沟小学</t>
  </si>
  <si>
    <t>永登县龙泉寺镇河西小学</t>
  </si>
  <si>
    <t>永登县红城镇野泉学校</t>
  </si>
  <si>
    <t>永登县红城镇双溪小学</t>
  </si>
  <si>
    <t>永登县苦水镇南峰中学</t>
  </si>
  <si>
    <t>永登县苦水中学</t>
  </si>
  <si>
    <t>永登县苦水镇中心小学</t>
  </si>
  <si>
    <t>永登县苦水镇苦水街小学</t>
  </si>
  <si>
    <t>永登县苦水镇下新沟小学</t>
  </si>
  <si>
    <t>永登县苦水镇新屯川小学</t>
  </si>
  <si>
    <t>永登县树屏镇刘家湾小学</t>
  </si>
  <si>
    <t>永登县树屏镇咸水河小学</t>
  </si>
  <si>
    <t>永登县武胜驿镇三庄小学</t>
  </si>
  <si>
    <t>永登县武胜驿镇兑角教学点</t>
  </si>
  <si>
    <t>教学点</t>
  </si>
  <si>
    <t>永登县武胜驿镇道顺小学</t>
  </si>
  <si>
    <t>永登县武胜驿镇聂家湾小学</t>
  </si>
  <si>
    <t>永登县民乐乡官庄学校</t>
  </si>
  <si>
    <t>永登县民乐乡绽龙小学</t>
  </si>
  <si>
    <t>永登县民乐乡玉泉小学</t>
  </si>
  <si>
    <t>永登县民乐乡初级中学</t>
  </si>
  <si>
    <t>永登县七山乡中心学校</t>
  </si>
  <si>
    <t>永登县连城镇初级中学</t>
  </si>
  <si>
    <t>永登县连城镇中心小学</t>
  </si>
  <si>
    <t>永登县连城镇永和小学</t>
  </si>
  <si>
    <t>永登县连城镇明家庄小学</t>
  </si>
  <si>
    <t>永登县连城镇牛站小学</t>
  </si>
  <si>
    <t>永登县合计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</si>
</sst>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22"/>
      <color rgb="FF000000"/>
      <name val="方正小标宋简体"/>
      <family val="4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34" fillId="9" borderId="0" applyNumberFormat="0" applyBorder="0" applyAlignment="0" applyProtection="0"/>
    <xf numFmtId="0" fontId="38" fillId="0" borderId="1" applyNumberFormat="0" applyFill="0" applyAlignment="0" applyProtection="0"/>
    <xf numFmtId="0" fontId="34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42" fillId="16" borderId="3" applyNumberFormat="0" applyAlignment="0" applyProtection="0"/>
    <xf numFmtId="0" fontId="2" fillId="0" borderId="0">
      <alignment vertical="center"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3" fillId="16" borderId="4" applyNumberFormat="0" applyAlignment="0" applyProtection="0"/>
    <xf numFmtId="0" fontId="44" fillId="0" borderId="0" applyNumberFormat="0" applyFill="0" applyBorder="0" applyAlignment="0" applyProtection="0"/>
    <xf numFmtId="0" fontId="45" fillId="19" borderId="3" applyNumberFormat="0" applyAlignment="0" applyProtection="0"/>
    <xf numFmtId="0" fontId="46" fillId="0" borderId="2" applyNumberFormat="0" applyFill="0" applyAlignment="0" applyProtection="0"/>
    <xf numFmtId="0" fontId="47" fillId="20" borderId="5" applyNumberFormat="0" applyAlignment="0" applyProtection="0"/>
    <xf numFmtId="0" fontId="39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" fillId="0" borderId="0">
      <alignment vertical="center"/>
      <protection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33" fillId="0" borderId="0">
      <alignment vertical="center"/>
      <protection/>
    </xf>
    <xf numFmtId="0" fontId="3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7" applyNumberFormat="0" applyFill="0" applyAlignment="0" applyProtection="0"/>
    <xf numFmtId="0" fontId="51" fillId="33" borderId="8" applyNumberFormat="0" applyFont="0" applyAlignment="0" applyProtection="0"/>
    <xf numFmtId="0" fontId="52" fillId="0" borderId="0" applyNumberFormat="0" applyFill="0" applyBorder="0" applyAlignment="0" applyProtection="0"/>
    <xf numFmtId="0" fontId="13" fillId="34" borderId="0" applyNumberFormat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41" applyFont="1" applyAlignment="1">
      <alignment vertical="center"/>
      <protection/>
    </xf>
    <xf numFmtId="0" fontId="4" fillId="0" borderId="0" xfId="0" applyFont="1" applyAlignment="1">
      <alignment vertical="center"/>
    </xf>
    <xf numFmtId="0" fontId="53" fillId="0" borderId="0" xfId="41" applyFont="1" applyAlignment="1" applyProtection="1">
      <alignment horizontal="center" vertical="center"/>
      <protection/>
    </xf>
    <xf numFmtId="0" fontId="6" fillId="0" borderId="9" xfId="41" applyFont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54" fillId="0" borderId="9" xfId="18" applyFont="1" applyFill="1" applyBorder="1" applyAlignment="1">
      <alignment horizontal="center" vertical="center" wrapText="1" shrinkToFit="1"/>
      <protection/>
    </xf>
    <xf numFmtId="0" fontId="55" fillId="0" borderId="10" xfId="18" applyFont="1" applyFill="1" applyBorder="1" applyAlignment="1">
      <alignment horizontal="center" vertical="center" shrinkToFit="1"/>
      <protection/>
    </xf>
    <xf numFmtId="0" fontId="55" fillId="0" borderId="11" xfId="18" applyFont="1" applyFill="1" applyBorder="1" applyAlignment="1">
      <alignment horizontal="center" vertical="center" shrinkToFit="1"/>
      <protection/>
    </xf>
    <xf numFmtId="0" fontId="55" fillId="0" borderId="9" xfId="18" applyFont="1" applyFill="1" applyBorder="1" applyAlignment="1">
      <alignment horizontal="center" vertical="center" shrinkToFit="1"/>
      <protection/>
    </xf>
    <xf numFmtId="0" fontId="56" fillId="0" borderId="9" xfId="41" applyFont="1" applyBorder="1" applyAlignment="1">
      <alignment horizontal="center" vertical="center" wrapText="1" shrinkToFit="1"/>
      <protection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56" fillId="0" borderId="9" xfId="18" applyFont="1" applyFill="1" applyBorder="1" applyAlignment="1">
      <alignment horizontal="center" vertical="center" wrapText="1" shrinkToFit="1"/>
      <protection/>
    </xf>
    <xf numFmtId="0" fontId="56" fillId="0" borderId="9" xfId="58" applyFont="1" applyBorder="1" applyAlignment="1">
      <alignment horizontal="center" vertical="center" wrapText="1" shrinkToFit="1"/>
      <protection/>
    </xf>
    <xf numFmtId="0" fontId="56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4" fillId="0" borderId="9" xfId="41" applyFont="1" applyBorder="1" applyAlignment="1">
      <alignment horizontal="center" vertical="center" wrapText="1" shrinkToFit="1"/>
      <protection/>
    </xf>
    <xf numFmtId="0" fontId="54" fillId="0" borderId="9" xfId="58" applyFont="1" applyBorder="1" applyAlignment="1">
      <alignment horizontal="center" vertical="center" wrapText="1" shrinkToFit="1"/>
      <protection/>
    </xf>
    <xf numFmtId="0" fontId="54" fillId="0" borderId="9" xfId="18" applyFont="1" applyBorder="1" applyAlignment="1">
      <alignment horizontal="center" vertical="center" wrapText="1" shrinkToFit="1"/>
      <protection/>
    </xf>
    <xf numFmtId="0" fontId="54" fillId="0" borderId="9" xfId="58" applyNumberFormat="1" applyFont="1" applyBorder="1" applyAlignment="1">
      <alignment horizontal="center" vertical="center" wrapText="1"/>
      <protection/>
    </xf>
    <xf numFmtId="0" fontId="55" fillId="0" borderId="9" xfId="58" applyNumberFormat="1" applyFont="1" applyBorder="1" applyAlignment="1">
      <alignment horizontal="center" vertical="center" wrapText="1"/>
      <protection/>
    </xf>
    <xf numFmtId="0" fontId="54" fillId="35" borderId="9" xfId="41" applyFont="1" applyFill="1" applyBorder="1" applyAlignment="1">
      <alignment horizontal="center" vertical="center" wrapText="1" shrinkToFit="1"/>
      <protection/>
    </xf>
    <xf numFmtId="0" fontId="10" fillId="0" borderId="9" xfId="4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4" fillId="0" borderId="9" xfId="58" applyNumberFormat="1" applyFont="1" applyBorder="1" applyAlignment="1">
      <alignment horizontal="center" vertical="center" wrapText="1" shrinkToFit="1"/>
      <protection/>
    </xf>
    <xf numFmtId="0" fontId="58" fillId="0" borderId="9" xfId="0" applyFont="1" applyBorder="1" applyAlignment="1">
      <alignment horizontal="justify" vertical="center" wrapText="1"/>
    </xf>
    <xf numFmtId="0" fontId="54" fillId="0" borderId="9" xfId="58" applyNumberFormat="1" applyFont="1" applyBorder="1" applyAlignment="1">
      <alignment horizontal="center" vertical="center" wrapText="1" shrinkToFit="1"/>
      <protection/>
    </xf>
    <xf numFmtId="0" fontId="56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 wrapText="1"/>
    </xf>
    <xf numFmtId="0" fontId="56" fillId="0" borderId="9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 shrinkToFit="1"/>
    </xf>
    <xf numFmtId="0" fontId="55" fillId="0" borderId="10" xfId="41" applyFont="1" applyBorder="1" applyAlignment="1">
      <alignment horizontal="center" vertical="center" wrapText="1"/>
      <protection/>
    </xf>
    <xf numFmtId="0" fontId="55" fillId="0" borderId="11" xfId="41" applyFont="1" applyBorder="1" applyAlignment="1">
      <alignment horizontal="center" vertical="center" wrapText="1"/>
      <protection/>
    </xf>
    <xf numFmtId="0" fontId="55" fillId="0" borderId="9" xfId="41" applyFont="1" applyBorder="1" applyAlignment="1">
      <alignment horizontal="center" vertical="center" wrapText="1"/>
      <protection/>
    </xf>
    <xf numFmtId="0" fontId="57" fillId="0" borderId="9" xfId="41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</cellXfs>
  <cellStyles count="65">
    <cellStyle name="Normal" xfId="0"/>
    <cellStyle name="常规干部职工花名册" xfId="15"/>
    <cellStyle name="常规 2" xfId="16"/>
    <cellStyle name="常规 5" xfId="17"/>
    <cellStyle name="常规_中小学教职工花名册（07年11月）" xfId="18"/>
    <cellStyle name="40% - 强调文字颜色 1" xfId="19"/>
    <cellStyle name="60% - 强调文字颜色 4" xfId="20"/>
    <cellStyle name="强调文字颜色 1" xfId="21"/>
    <cellStyle name="20% - 着色 5" xfId="22"/>
    <cellStyle name="适中" xfId="23"/>
    <cellStyle name="警告文本" xfId="24"/>
    <cellStyle name="20% - 强调文字颜色 6" xfId="25"/>
    <cellStyle name="常规 3" xfId="26"/>
    <cellStyle name="差" xfId="27"/>
    <cellStyle name="强调文字颜色 2" xfId="28"/>
    <cellStyle name="汇总" xfId="29"/>
    <cellStyle name="强调文字颜色 5" xfId="30"/>
    <cellStyle name="20% - 强调文字颜色 1" xfId="31"/>
    <cellStyle name="40% - 强调文字颜色 4" xfId="32"/>
    <cellStyle name="标题 4" xfId="33"/>
    <cellStyle name="标题 2" xfId="34"/>
    <cellStyle name="常规20150306安定上报 2015年特岗教师需求计划表" xfId="35"/>
    <cellStyle name="Percent" xfId="36"/>
    <cellStyle name="Comma" xfId="37"/>
    <cellStyle name="Currency" xfId="38"/>
    <cellStyle name="好" xfId="39"/>
    <cellStyle name="60% - 强调文字颜色 3" xfId="40"/>
    <cellStyle name="常规_Sheet1" xfId="41"/>
    <cellStyle name="Comma [0]" xfId="42"/>
    <cellStyle name="60% - 强调文字颜色 1" xfId="43"/>
    <cellStyle name="计算" xfId="44"/>
    <cellStyle name="常规Sheet11" xfId="45"/>
    <cellStyle name="20% - 强调文字颜色 3" xfId="46"/>
    <cellStyle name="40% - 强调文字颜色 6" xfId="47"/>
    <cellStyle name="输出" xfId="48"/>
    <cellStyle name="Hyperlink" xfId="49"/>
    <cellStyle name="输入" xfId="50"/>
    <cellStyle name="标题 1" xfId="51"/>
    <cellStyle name="检查单元格" xfId="52"/>
    <cellStyle name="标题 3" xfId="53"/>
    <cellStyle name="Followed Hyperlink" xfId="54"/>
    <cellStyle name="标题" xfId="55"/>
    <cellStyle name="20% - 强调文字颜色 2" xfId="56"/>
    <cellStyle name="40% - 强调文字颜色 5" xfId="57"/>
    <cellStyle name="常规_Sheet1_1" xfId="58"/>
    <cellStyle name="40% - 强调文字颜色 2" xfId="59"/>
    <cellStyle name="60% - 强调文字颜色 5" xfId="60"/>
    <cellStyle name="60% - 强调文字颜色 2" xfId="61"/>
    <cellStyle name="强调文字颜色 3" xfId="62"/>
    <cellStyle name="40% - 强调文字颜色 3" xfId="63"/>
    <cellStyle name="60% - 强调文字颜色 6" xfId="64"/>
    <cellStyle name="强调文字颜色 4" xfId="65"/>
    <cellStyle name="20% - 强调文字颜色 4" xfId="66"/>
    <cellStyle name="常规中小学教职工花名册（07年11月）" xfId="67"/>
    <cellStyle name="20% - 强调文字颜色 5" xfId="68"/>
    <cellStyle name="常规 8" xfId="69"/>
    <cellStyle name="强调文字颜色 6" xfId="70"/>
    <cellStyle name="常规_Sheet1_1 2" xfId="71"/>
    <cellStyle name="常规_Sheet1 2" xfId="72"/>
    <cellStyle name="链接单元格" xfId="73"/>
    <cellStyle name="注释" xfId="74"/>
    <cellStyle name="解释性文本" xfId="75"/>
    <cellStyle name="着色 1" xfId="76"/>
    <cellStyle name="Currency [0]" xfId="77"/>
    <cellStyle name="常规Sheet11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zoomScale="120" zoomScaleNormal="120" zoomScaleSheetLayoutView="100" workbookViewId="0" topLeftCell="A73">
      <selection activeCell="Z60" sqref="Z60"/>
    </sheetView>
  </sheetViews>
  <sheetFormatPr defaultColWidth="8.75390625" defaultRowHeight="14.25"/>
  <cols>
    <col min="1" max="1" width="11.625" style="0" customWidth="1"/>
    <col min="2" max="2" width="9.00390625" style="0" customWidth="1"/>
    <col min="3" max="19" width="4.625" style="0" customWidth="1"/>
    <col min="20" max="20" width="9.00390625" style="0" customWidth="1"/>
    <col min="21" max="22" width="5.25390625" style="0" customWidth="1"/>
    <col min="23" max="23" width="12.75390625" style="0" customWidth="1"/>
  </cols>
  <sheetData>
    <row r="1" spans="1:21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2" customFormat="1" ht="36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7" t="s">
        <v>21</v>
      </c>
      <c r="U3" s="27" t="s">
        <v>22</v>
      </c>
      <c r="V3" s="28" t="s">
        <v>23</v>
      </c>
      <c r="W3" s="29" t="s">
        <v>24</v>
      </c>
    </row>
    <row r="4" spans="1:23" s="3" customFormat="1" ht="36.75" customHeight="1">
      <c r="A4" s="9" t="s">
        <v>25</v>
      </c>
      <c r="B4" s="9" t="s">
        <v>26</v>
      </c>
      <c r="C4" s="9">
        <v>3</v>
      </c>
      <c r="D4" s="9">
        <v>2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 t="s">
        <v>27</v>
      </c>
      <c r="U4" s="9"/>
      <c r="V4" s="9"/>
      <c r="W4" s="30" t="s">
        <v>28</v>
      </c>
    </row>
    <row r="5" spans="1:23" s="3" customFormat="1" ht="36.75" customHeight="1">
      <c r="A5" s="9" t="s">
        <v>29</v>
      </c>
      <c r="B5" s="9" t="s">
        <v>26</v>
      </c>
      <c r="C5" s="9">
        <v>6</v>
      </c>
      <c r="D5" s="9">
        <v>2</v>
      </c>
      <c r="E5" s="9">
        <v>1</v>
      </c>
      <c r="F5" s="9"/>
      <c r="G5" s="9"/>
      <c r="H5" s="9"/>
      <c r="I5" s="9"/>
      <c r="J5" s="9"/>
      <c r="K5" s="9"/>
      <c r="L5" s="9"/>
      <c r="M5" s="9">
        <v>1</v>
      </c>
      <c r="N5" s="9">
        <v>1</v>
      </c>
      <c r="O5" s="9">
        <v>1</v>
      </c>
      <c r="P5" s="9"/>
      <c r="Q5" s="9"/>
      <c r="R5" s="9"/>
      <c r="S5" s="9"/>
      <c r="T5" s="9" t="s">
        <v>27</v>
      </c>
      <c r="U5" s="9"/>
      <c r="V5" s="9"/>
      <c r="W5" s="31" t="s">
        <v>28</v>
      </c>
    </row>
    <row r="6" spans="1:23" s="3" customFormat="1" ht="36.75" customHeight="1">
      <c r="A6" s="9" t="s">
        <v>30</v>
      </c>
      <c r="B6" s="9" t="s">
        <v>26</v>
      </c>
      <c r="C6" s="9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v>1</v>
      </c>
      <c r="P6" s="9"/>
      <c r="Q6" s="9"/>
      <c r="R6" s="9"/>
      <c r="S6" s="9"/>
      <c r="T6" s="9" t="s">
        <v>27</v>
      </c>
      <c r="U6" s="9"/>
      <c r="V6" s="9"/>
      <c r="W6" s="31" t="s">
        <v>28</v>
      </c>
    </row>
    <row r="7" spans="1:23" s="3" customFormat="1" ht="36.75" customHeight="1">
      <c r="A7" s="9" t="s">
        <v>31</v>
      </c>
      <c r="B7" s="9" t="s">
        <v>26</v>
      </c>
      <c r="C7" s="9">
        <v>2</v>
      </c>
      <c r="D7" s="9">
        <v>1</v>
      </c>
      <c r="E7" s="9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 t="s">
        <v>27</v>
      </c>
      <c r="U7" s="9"/>
      <c r="V7" s="9"/>
      <c r="W7" s="31" t="s">
        <v>28</v>
      </c>
    </row>
    <row r="8" spans="1:23" s="3" customFormat="1" ht="36.75" customHeight="1">
      <c r="A8" s="9" t="s">
        <v>32</v>
      </c>
      <c r="B8" s="9" t="s">
        <v>26</v>
      </c>
      <c r="C8" s="9">
        <v>1</v>
      </c>
      <c r="D8" s="9"/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27</v>
      </c>
      <c r="U8" s="9"/>
      <c r="V8" s="9"/>
      <c r="W8" s="31" t="s">
        <v>28</v>
      </c>
    </row>
    <row r="9" spans="1:23" s="3" customFormat="1" ht="36.75" customHeight="1">
      <c r="A9" s="9" t="s">
        <v>33</v>
      </c>
      <c r="B9" s="9" t="s">
        <v>26</v>
      </c>
      <c r="C9" s="9">
        <v>4</v>
      </c>
      <c r="D9" s="9">
        <v>1</v>
      </c>
      <c r="E9" s="9">
        <v>1</v>
      </c>
      <c r="F9" s="9">
        <v>1</v>
      </c>
      <c r="G9" s="9"/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9"/>
      <c r="S9" s="9"/>
      <c r="T9" s="9" t="s">
        <v>27</v>
      </c>
      <c r="U9" s="9"/>
      <c r="V9" s="9"/>
      <c r="W9" s="31" t="s">
        <v>28</v>
      </c>
    </row>
    <row r="10" spans="1:23" s="3" customFormat="1" ht="36.75" customHeight="1">
      <c r="A10" s="9" t="s">
        <v>34</v>
      </c>
      <c r="B10" s="9" t="s">
        <v>26</v>
      </c>
      <c r="C10" s="9">
        <v>4</v>
      </c>
      <c r="D10" s="9">
        <v>1</v>
      </c>
      <c r="E10" s="9">
        <v>1</v>
      </c>
      <c r="F10" s="9">
        <v>1</v>
      </c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 t="s">
        <v>27</v>
      </c>
      <c r="U10" s="9"/>
      <c r="V10" s="9"/>
      <c r="W10" s="31" t="s">
        <v>28</v>
      </c>
    </row>
    <row r="11" spans="1:23" s="3" customFormat="1" ht="36.75" customHeight="1">
      <c r="A11" s="9" t="s">
        <v>35</v>
      </c>
      <c r="B11" s="9" t="s">
        <v>26</v>
      </c>
      <c r="C11" s="9">
        <v>1</v>
      </c>
      <c r="D11" s="9"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27</v>
      </c>
      <c r="U11" s="9"/>
      <c r="V11" s="9"/>
      <c r="W11" s="31" t="s">
        <v>28</v>
      </c>
    </row>
    <row r="12" spans="1:23" s="3" customFormat="1" ht="36.75" customHeight="1">
      <c r="A12" s="9" t="s">
        <v>36</v>
      </c>
      <c r="B12" s="9" t="s">
        <v>26</v>
      </c>
      <c r="C12" s="9">
        <v>2</v>
      </c>
      <c r="D12" s="9">
        <v>1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 t="s">
        <v>27</v>
      </c>
      <c r="U12" s="9"/>
      <c r="V12" s="9"/>
      <c r="W12" s="31" t="s">
        <v>28</v>
      </c>
    </row>
    <row r="13" spans="1:23" s="3" customFormat="1" ht="36.75" customHeight="1">
      <c r="A13" s="9" t="s">
        <v>37</v>
      </c>
      <c r="B13" s="9" t="s">
        <v>26</v>
      </c>
      <c r="C13" s="9">
        <v>2</v>
      </c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 t="s">
        <v>27</v>
      </c>
      <c r="U13" s="9"/>
      <c r="V13" s="9"/>
      <c r="W13" s="31" t="s">
        <v>28</v>
      </c>
    </row>
    <row r="14" spans="1:23" s="3" customFormat="1" ht="36.75" customHeight="1">
      <c r="A14" s="9" t="s">
        <v>38</v>
      </c>
      <c r="B14" s="9" t="s">
        <v>26</v>
      </c>
      <c r="C14" s="9">
        <v>2</v>
      </c>
      <c r="D14" s="9">
        <v>1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 t="s">
        <v>27</v>
      </c>
      <c r="U14" s="9"/>
      <c r="V14" s="9"/>
      <c r="W14" s="31" t="s">
        <v>28</v>
      </c>
    </row>
    <row r="15" spans="1:23" s="3" customFormat="1" ht="36.75" customHeight="1">
      <c r="A15" s="9" t="s">
        <v>39</v>
      </c>
      <c r="B15" s="9" t="s">
        <v>26</v>
      </c>
      <c r="C15" s="9">
        <v>3</v>
      </c>
      <c r="D15" s="9">
        <v>2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27</v>
      </c>
      <c r="U15" s="9"/>
      <c r="V15" s="9"/>
      <c r="W15" s="31" t="s">
        <v>28</v>
      </c>
    </row>
    <row r="16" spans="1:23" s="3" customFormat="1" ht="36.75" customHeight="1">
      <c r="A16" s="9" t="s">
        <v>40</v>
      </c>
      <c r="B16" s="9" t="s">
        <v>26</v>
      </c>
      <c r="C16" s="9">
        <v>3</v>
      </c>
      <c r="D16" s="9">
        <v>1</v>
      </c>
      <c r="E16" s="9">
        <v>1</v>
      </c>
      <c r="F16" s="9"/>
      <c r="G16" s="9"/>
      <c r="H16" s="9"/>
      <c r="I16" s="9"/>
      <c r="J16" s="9"/>
      <c r="K16" s="9"/>
      <c r="L16" s="9"/>
      <c r="M16" s="9">
        <v>1</v>
      </c>
      <c r="N16" s="9"/>
      <c r="O16" s="9"/>
      <c r="P16" s="9"/>
      <c r="Q16" s="9"/>
      <c r="R16" s="9"/>
      <c r="S16" s="9"/>
      <c r="T16" s="9" t="s">
        <v>27</v>
      </c>
      <c r="U16" s="9"/>
      <c r="V16" s="9"/>
      <c r="W16" s="31" t="s">
        <v>28</v>
      </c>
    </row>
    <row r="17" spans="1:23" s="3" customFormat="1" ht="36.75" customHeight="1">
      <c r="A17" s="9" t="s">
        <v>41</v>
      </c>
      <c r="B17" s="9" t="s">
        <v>26</v>
      </c>
      <c r="C17" s="9">
        <v>3</v>
      </c>
      <c r="D17" s="9"/>
      <c r="E17" s="9"/>
      <c r="F17" s="9">
        <v>1</v>
      </c>
      <c r="G17" s="9"/>
      <c r="H17" s="9"/>
      <c r="I17" s="9"/>
      <c r="J17" s="9"/>
      <c r="K17" s="9"/>
      <c r="L17" s="9"/>
      <c r="M17" s="9">
        <v>1</v>
      </c>
      <c r="N17" s="9"/>
      <c r="O17" s="9">
        <v>1</v>
      </c>
      <c r="P17" s="9"/>
      <c r="Q17" s="9"/>
      <c r="R17" s="9"/>
      <c r="S17" s="9"/>
      <c r="T17" s="9" t="s">
        <v>27</v>
      </c>
      <c r="U17" s="9"/>
      <c r="V17" s="9"/>
      <c r="W17" s="31" t="s">
        <v>28</v>
      </c>
    </row>
    <row r="18" spans="1:23" s="3" customFormat="1" ht="36.75" customHeight="1">
      <c r="A18" s="9" t="s">
        <v>42</v>
      </c>
      <c r="B18" s="9" t="s">
        <v>26</v>
      </c>
      <c r="C18" s="9">
        <v>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>
        <v>1</v>
      </c>
      <c r="P18" s="9"/>
      <c r="Q18" s="9"/>
      <c r="R18" s="9"/>
      <c r="S18" s="9"/>
      <c r="T18" s="9" t="s">
        <v>27</v>
      </c>
      <c r="U18" s="9"/>
      <c r="V18" s="9"/>
      <c r="W18" s="31" t="s">
        <v>28</v>
      </c>
    </row>
    <row r="19" spans="1:23" s="3" customFormat="1" ht="36.75" customHeight="1">
      <c r="A19" s="9" t="s">
        <v>43</v>
      </c>
      <c r="B19" s="9" t="s">
        <v>26</v>
      </c>
      <c r="C19" s="9">
        <v>3</v>
      </c>
      <c r="D19" s="9">
        <v>1</v>
      </c>
      <c r="E19" s="9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27</v>
      </c>
      <c r="U19" s="9"/>
      <c r="V19" s="9"/>
      <c r="W19" s="31" t="s">
        <v>28</v>
      </c>
    </row>
    <row r="20" spans="1:23" s="3" customFormat="1" ht="36.75" customHeight="1">
      <c r="A20" s="9" t="s">
        <v>44</v>
      </c>
      <c r="B20" s="9" t="s">
        <v>26</v>
      </c>
      <c r="C20" s="9">
        <v>3</v>
      </c>
      <c r="D20" s="9">
        <v>2</v>
      </c>
      <c r="E20" s="9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9" t="s">
        <v>27</v>
      </c>
      <c r="U20" s="9"/>
      <c r="V20" s="9"/>
      <c r="W20" s="31" t="s">
        <v>28</v>
      </c>
    </row>
    <row r="21" spans="1:23" s="3" customFormat="1" ht="36.75" customHeight="1">
      <c r="A21" s="9" t="s">
        <v>45</v>
      </c>
      <c r="B21" s="9" t="s">
        <v>46</v>
      </c>
      <c r="C21" s="9">
        <v>1</v>
      </c>
      <c r="D21" s="9"/>
      <c r="E21" s="9"/>
      <c r="F21" s="9"/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 t="s">
        <v>27</v>
      </c>
      <c r="U21" s="9"/>
      <c r="V21" s="9"/>
      <c r="W21" s="31" t="s">
        <v>28</v>
      </c>
    </row>
    <row r="22" spans="1:23" s="3" customFormat="1" ht="36.75" customHeight="1">
      <c r="A22" s="9" t="s">
        <v>47</v>
      </c>
      <c r="B22" s="9" t="s">
        <v>46</v>
      </c>
      <c r="C22" s="9">
        <v>2</v>
      </c>
      <c r="D22" s="9"/>
      <c r="E22" s="9"/>
      <c r="F22" s="9"/>
      <c r="G22" s="9">
        <v>1</v>
      </c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 t="s">
        <v>27</v>
      </c>
      <c r="U22" s="9"/>
      <c r="V22" s="9"/>
      <c r="W22" s="31" t="s">
        <v>28</v>
      </c>
    </row>
    <row r="23" spans="1:23" s="3" customFormat="1" ht="36.75" customHeight="1">
      <c r="A23" s="9" t="s">
        <v>48</v>
      </c>
      <c r="B23" s="9" t="s">
        <v>46</v>
      </c>
      <c r="C23" s="9">
        <v>2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>
        <v>1</v>
      </c>
      <c r="P23" s="9"/>
      <c r="Q23" s="9"/>
      <c r="R23" s="9"/>
      <c r="S23" s="9"/>
      <c r="T23" s="9" t="s">
        <v>27</v>
      </c>
      <c r="U23" s="9"/>
      <c r="V23" s="9"/>
      <c r="W23" s="31" t="s">
        <v>28</v>
      </c>
    </row>
    <row r="24" spans="1:23" ht="36.75" customHeight="1">
      <c r="A24" s="10" t="s">
        <v>49</v>
      </c>
      <c r="B24" s="11"/>
      <c r="C24" s="12">
        <f>SUM(C4:C23)</f>
        <v>50</v>
      </c>
      <c r="D24" s="12">
        <f aca="true" t="shared" si="0" ref="D24:S24">SUM(D4:D23)</f>
        <v>18</v>
      </c>
      <c r="E24" s="12">
        <f t="shared" si="0"/>
        <v>12</v>
      </c>
      <c r="F24" s="12">
        <f t="shared" si="0"/>
        <v>4</v>
      </c>
      <c r="G24" s="12">
        <f t="shared" si="0"/>
        <v>1</v>
      </c>
      <c r="H24" s="12">
        <f t="shared" si="0"/>
        <v>0</v>
      </c>
      <c r="I24" s="12">
        <f t="shared" si="0"/>
        <v>0</v>
      </c>
      <c r="J24" s="12">
        <f t="shared" si="0"/>
        <v>1</v>
      </c>
      <c r="K24" s="12">
        <f t="shared" si="0"/>
        <v>0</v>
      </c>
      <c r="L24" s="12">
        <f t="shared" si="0"/>
        <v>3</v>
      </c>
      <c r="M24" s="12">
        <f t="shared" si="0"/>
        <v>3</v>
      </c>
      <c r="N24" s="12">
        <f t="shared" si="0"/>
        <v>3</v>
      </c>
      <c r="O24" s="12">
        <f t="shared" si="0"/>
        <v>5</v>
      </c>
      <c r="P24" s="12">
        <f t="shared" si="0"/>
        <v>0</v>
      </c>
      <c r="Q24" s="12">
        <f t="shared" si="0"/>
        <v>0</v>
      </c>
      <c r="R24" s="12">
        <f t="shared" si="0"/>
        <v>0</v>
      </c>
      <c r="S24" s="12">
        <f t="shared" si="0"/>
        <v>0</v>
      </c>
      <c r="T24" s="12"/>
      <c r="U24" s="12"/>
      <c r="V24" s="12"/>
      <c r="W24" s="32"/>
    </row>
    <row r="25" spans="1:23" ht="45.75" customHeight="1">
      <c r="A25" s="13" t="s">
        <v>50</v>
      </c>
      <c r="B25" s="14" t="s">
        <v>46</v>
      </c>
      <c r="C25" s="14">
        <f aca="true" t="shared" si="1" ref="C25:C43">SUM(D25:S25)</f>
        <v>5</v>
      </c>
      <c r="D25" s="13">
        <v>1</v>
      </c>
      <c r="E25" s="13">
        <v>1</v>
      </c>
      <c r="F25" s="13">
        <v>1</v>
      </c>
      <c r="G25" s="13"/>
      <c r="H25" s="13"/>
      <c r="I25" s="13"/>
      <c r="J25" s="13"/>
      <c r="K25" s="13">
        <v>1</v>
      </c>
      <c r="L25" s="13"/>
      <c r="M25" s="13"/>
      <c r="N25" s="13"/>
      <c r="O25" s="13">
        <v>1</v>
      </c>
      <c r="P25" s="13"/>
      <c r="Q25" s="13"/>
      <c r="R25" s="13"/>
      <c r="S25" s="13"/>
      <c r="T25" s="24" t="s">
        <v>51</v>
      </c>
      <c r="U25" s="33">
        <v>1</v>
      </c>
      <c r="V25" s="31" t="s">
        <v>5</v>
      </c>
      <c r="W25" s="34" t="s">
        <v>52</v>
      </c>
    </row>
    <row r="26" spans="1:23" ht="48" customHeight="1">
      <c r="A26" s="13" t="s">
        <v>53</v>
      </c>
      <c r="B26" s="15" t="s">
        <v>46</v>
      </c>
      <c r="C26" s="14">
        <f t="shared" si="1"/>
        <v>4</v>
      </c>
      <c r="D26" s="13">
        <v>1</v>
      </c>
      <c r="E26" s="13"/>
      <c r="F26" s="13"/>
      <c r="G26" s="13"/>
      <c r="H26" s="13"/>
      <c r="I26" s="13">
        <v>1</v>
      </c>
      <c r="J26" s="13">
        <v>1</v>
      </c>
      <c r="K26" s="13"/>
      <c r="L26" s="13"/>
      <c r="M26" s="13"/>
      <c r="N26" s="13">
        <v>1</v>
      </c>
      <c r="O26" s="13"/>
      <c r="P26" s="13"/>
      <c r="Q26" s="13"/>
      <c r="R26" s="13"/>
      <c r="S26" s="13"/>
      <c r="T26" s="24" t="s">
        <v>51</v>
      </c>
      <c r="U26" s="24">
        <v>1</v>
      </c>
      <c r="V26" s="31" t="s">
        <v>5</v>
      </c>
      <c r="W26" s="34" t="s">
        <v>52</v>
      </c>
    </row>
    <row r="27" spans="1:23" ht="36.75" customHeight="1">
      <c r="A27" s="13" t="s">
        <v>54</v>
      </c>
      <c r="B27" s="15" t="s">
        <v>46</v>
      </c>
      <c r="C27" s="14">
        <f t="shared" si="1"/>
        <v>1</v>
      </c>
      <c r="D27" s="13"/>
      <c r="E27" s="13"/>
      <c r="F27" s="13"/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4" t="s">
        <v>51</v>
      </c>
      <c r="U27" s="33"/>
      <c r="V27" s="31"/>
      <c r="W27" s="31" t="s">
        <v>28</v>
      </c>
    </row>
    <row r="28" spans="1:23" ht="36.75" customHeight="1">
      <c r="A28" s="16" t="s">
        <v>55</v>
      </c>
      <c r="B28" s="15" t="s">
        <v>56</v>
      </c>
      <c r="C28" s="14">
        <f t="shared" si="1"/>
        <v>3</v>
      </c>
      <c r="D28" s="17">
        <v>1</v>
      </c>
      <c r="E28" s="17">
        <v>1</v>
      </c>
      <c r="F28" s="17"/>
      <c r="G28" s="17"/>
      <c r="H28" s="17"/>
      <c r="I28" s="17"/>
      <c r="J28" s="17"/>
      <c r="K28" s="17"/>
      <c r="L28" s="17">
        <v>1</v>
      </c>
      <c r="M28" s="17"/>
      <c r="N28" s="17"/>
      <c r="O28" s="17"/>
      <c r="P28" s="17"/>
      <c r="Q28" s="17"/>
      <c r="R28" s="17"/>
      <c r="S28" s="17"/>
      <c r="T28" s="24" t="s">
        <v>51</v>
      </c>
      <c r="U28" s="33"/>
      <c r="V28" s="31"/>
      <c r="W28" s="31" t="s">
        <v>28</v>
      </c>
    </row>
    <row r="29" spans="1:23" ht="36.75" customHeight="1">
      <c r="A29" s="16" t="s">
        <v>57</v>
      </c>
      <c r="B29" s="15" t="s">
        <v>56</v>
      </c>
      <c r="C29" s="14">
        <f t="shared" si="1"/>
        <v>3</v>
      </c>
      <c r="D29" s="17">
        <v>2</v>
      </c>
      <c r="E29" s="17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4" t="s">
        <v>51</v>
      </c>
      <c r="U29" s="35"/>
      <c r="V29" s="31"/>
      <c r="W29" s="31" t="s">
        <v>28</v>
      </c>
    </row>
    <row r="30" spans="1:23" ht="36.75" customHeight="1">
      <c r="A30" s="16" t="s">
        <v>58</v>
      </c>
      <c r="B30" s="15" t="s">
        <v>56</v>
      </c>
      <c r="C30" s="14">
        <f t="shared" si="1"/>
        <v>2</v>
      </c>
      <c r="D30" s="17">
        <v>1</v>
      </c>
      <c r="E30" s="17">
        <v>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4" t="s">
        <v>51</v>
      </c>
      <c r="U30" s="35"/>
      <c r="V30" s="31"/>
      <c r="W30" s="31" t="s">
        <v>28</v>
      </c>
    </row>
    <row r="31" spans="1:23" ht="36.75" customHeight="1">
      <c r="A31" s="16" t="s">
        <v>59</v>
      </c>
      <c r="B31" s="15" t="s">
        <v>56</v>
      </c>
      <c r="C31" s="14">
        <f t="shared" si="1"/>
        <v>4</v>
      </c>
      <c r="D31" s="17">
        <v>1</v>
      </c>
      <c r="E31" s="17">
        <v>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</v>
      </c>
      <c r="Q31" s="17"/>
      <c r="R31" s="17"/>
      <c r="S31" s="17"/>
      <c r="T31" s="24" t="s">
        <v>51</v>
      </c>
      <c r="U31" s="35"/>
      <c r="V31" s="31"/>
      <c r="W31" s="31" t="s">
        <v>28</v>
      </c>
    </row>
    <row r="32" spans="1:23" ht="36.75" customHeight="1">
      <c r="A32" s="16" t="s">
        <v>60</v>
      </c>
      <c r="B32" s="15" t="s">
        <v>46</v>
      </c>
      <c r="C32" s="14">
        <f t="shared" si="1"/>
        <v>1</v>
      </c>
      <c r="D32" s="17"/>
      <c r="E32" s="17"/>
      <c r="F32" s="17"/>
      <c r="G32" s="17"/>
      <c r="H32" s="17">
        <v>1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4" t="s">
        <v>51</v>
      </c>
      <c r="U32" s="35"/>
      <c r="V32" s="31"/>
      <c r="W32" s="31" t="s">
        <v>28</v>
      </c>
    </row>
    <row r="33" spans="1:23" ht="36.75" customHeight="1">
      <c r="A33" s="16" t="s">
        <v>61</v>
      </c>
      <c r="B33" s="15" t="s">
        <v>56</v>
      </c>
      <c r="C33" s="14">
        <f t="shared" si="1"/>
        <v>3</v>
      </c>
      <c r="D33" s="17">
        <v>1</v>
      </c>
      <c r="E33" s="17">
        <v>1</v>
      </c>
      <c r="F33" s="17"/>
      <c r="G33" s="17"/>
      <c r="H33" s="17"/>
      <c r="I33" s="17"/>
      <c r="J33" s="17"/>
      <c r="K33" s="17"/>
      <c r="L33" s="17"/>
      <c r="M33" s="17"/>
      <c r="N33" s="17"/>
      <c r="O33" s="17">
        <v>1</v>
      </c>
      <c r="P33" s="17"/>
      <c r="Q33" s="17"/>
      <c r="R33" s="17"/>
      <c r="S33" s="17"/>
      <c r="T33" s="24" t="s">
        <v>51</v>
      </c>
      <c r="U33" s="35"/>
      <c r="V33" s="31"/>
      <c r="W33" s="31" t="s">
        <v>28</v>
      </c>
    </row>
    <row r="34" spans="1:23" ht="36.75" customHeight="1">
      <c r="A34" s="16" t="s">
        <v>62</v>
      </c>
      <c r="B34" s="15" t="s">
        <v>56</v>
      </c>
      <c r="C34" s="14">
        <f t="shared" si="1"/>
        <v>4</v>
      </c>
      <c r="D34" s="17">
        <v>1</v>
      </c>
      <c r="E34" s="17">
        <v>1</v>
      </c>
      <c r="F34" s="17">
        <v>1</v>
      </c>
      <c r="G34" s="17"/>
      <c r="H34" s="17"/>
      <c r="I34" s="17"/>
      <c r="J34" s="17"/>
      <c r="K34" s="17"/>
      <c r="L34" s="17"/>
      <c r="M34" s="17">
        <v>1</v>
      </c>
      <c r="N34" s="17"/>
      <c r="O34" s="17"/>
      <c r="P34" s="17"/>
      <c r="Q34" s="17"/>
      <c r="R34" s="17"/>
      <c r="S34" s="17"/>
      <c r="T34" s="24" t="s">
        <v>51</v>
      </c>
      <c r="U34" s="35"/>
      <c r="V34" s="31"/>
      <c r="W34" s="31" t="s">
        <v>28</v>
      </c>
    </row>
    <row r="35" spans="1:23" ht="36.75" customHeight="1">
      <c r="A35" s="16" t="s">
        <v>63</v>
      </c>
      <c r="B35" s="15" t="s">
        <v>56</v>
      </c>
      <c r="C35" s="14">
        <f t="shared" si="1"/>
        <v>3</v>
      </c>
      <c r="D35" s="17">
        <v>1</v>
      </c>
      <c r="E35" s="17">
        <v>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>
        <v>1</v>
      </c>
      <c r="Q35" s="17"/>
      <c r="R35" s="17"/>
      <c r="S35" s="17"/>
      <c r="T35" s="24" t="s">
        <v>51</v>
      </c>
      <c r="U35" s="35"/>
      <c r="V35" s="31"/>
      <c r="W35" s="31" t="s">
        <v>28</v>
      </c>
    </row>
    <row r="36" spans="1:23" ht="36.75" customHeight="1">
      <c r="A36" s="14" t="s">
        <v>64</v>
      </c>
      <c r="B36" s="15" t="s">
        <v>56</v>
      </c>
      <c r="C36" s="14">
        <f t="shared" si="1"/>
        <v>2</v>
      </c>
      <c r="D36" s="17">
        <v>1</v>
      </c>
      <c r="E36" s="17">
        <v>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24" t="s">
        <v>51</v>
      </c>
      <c r="U36" s="35"/>
      <c r="V36" s="31"/>
      <c r="W36" s="31" t="s">
        <v>28</v>
      </c>
    </row>
    <row r="37" spans="1:23" ht="36.75" customHeight="1">
      <c r="A37" s="13" t="s">
        <v>65</v>
      </c>
      <c r="B37" s="15" t="s">
        <v>56</v>
      </c>
      <c r="C37" s="14">
        <f t="shared" si="1"/>
        <v>2</v>
      </c>
      <c r="D37" s="13"/>
      <c r="E37" s="13">
        <v>1</v>
      </c>
      <c r="F37" s="13"/>
      <c r="G37" s="13"/>
      <c r="H37" s="13"/>
      <c r="I37" s="13"/>
      <c r="J37" s="13"/>
      <c r="K37" s="13"/>
      <c r="L37" s="13"/>
      <c r="M37" s="13">
        <v>1</v>
      </c>
      <c r="N37" s="13"/>
      <c r="O37" s="13"/>
      <c r="P37" s="13"/>
      <c r="Q37" s="13"/>
      <c r="R37" s="13"/>
      <c r="S37" s="13"/>
      <c r="T37" s="24" t="s">
        <v>51</v>
      </c>
      <c r="U37" s="35"/>
      <c r="V37" s="31"/>
      <c r="W37" s="31" t="s">
        <v>28</v>
      </c>
    </row>
    <row r="38" spans="1:23" ht="36.75" customHeight="1">
      <c r="A38" s="13" t="s">
        <v>66</v>
      </c>
      <c r="B38" s="15" t="s">
        <v>56</v>
      </c>
      <c r="C38" s="14">
        <f t="shared" si="1"/>
        <v>1</v>
      </c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4" t="s">
        <v>51</v>
      </c>
      <c r="U38" s="35"/>
      <c r="V38" s="31"/>
      <c r="W38" s="31" t="s">
        <v>28</v>
      </c>
    </row>
    <row r="39" spans="1:23" ht="36.75" customHeight="1">
      <c r="A39" s="16" t="s">
        <v>67</v>
      </c>
      <c r="B39" s="18" t="s">
        <v>68</v>
      </c>
      <c r="C39" s="14">
        <f t="shared" si="1"/>
        <v>3</v>
      </c>
      <c r="D39" s="17"/>
      <c r="E39" s="17">
        <v>1</v>
      </c>
      <c r="F39" s="17">
        <v>1</v>
      </c>
      <c r="G39" s="17"/>
      <c r="H39" s="17"/>
      <c r="I39" s="17"/>
      <c r="J39" s="17"/>
      <c r="K39" s="17"/>
      <c r="L39" s="17">
        <v>1</v>
      </c>
      <c r="M39" s="17"/>
      <c r="N39" s="17"/>
      <c r="O39" s="17"/>
      <c r="P39" s="17"/>
      <c r="Q39" s="17"/>
      <c r="R39" s="17"/>
      <c r="S39" s="17"/>
      <c r="T39" s="24" t="s">
        <v>51</v>
      </c>
      <c r="U39" s="35"/>
      <c r="V39" s="31"/>
      <c r="W39" s="31" t="s">
        <v>28</v>
      </c>
    </row>
    <row r="40" spans="1:23" ht="36.75" customHeight="1">
      <c r="A40" s="16" t="s">
        <v>69</v>
      </c>
      <c r="B40" s="18" t="s">
        <v>68</v>
      </c>
      <c r="C40" s="14">
        <f t="shared" si="1"/>
        <v>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v>1</v>
      </c>
      <c r="Q40" s="17"/>
      <c r="R40" s="17"/>
      <c r="S40" s="17"/>
      <c r="T40" s="24" t="s">
        <v>51</v>
      </c>
      <c r="U40" s="35"/>
      <c r="V40" s="31"/>
      <c r="W40" s="31" t="s">
        <v>28</v>
      </c>
    </row>
    <row r="41" spans="1:23" ht="36.75" customHeight="1">
      <c r="A41" s="16" t="s">
        <v>70</v>
      </c>
      <c r="B41" s="18" t="s">
        <v>56</v>
      </c>
      <c r="C41" s="14">
        <f t="shared" si="1"/>
        <v>3</v>
      </c>
      <c r="D41" s="17">
        <v>1</v>
      </c>
      <c r="E41" s="17">
        <v>1</v>
      </c>
      <c r="F41" s="17"/>
      <c r="G41" s="17"/>
      <c r="H41" s="17"/>
      <c r="I41" s="17"/>
      <c r="J41" s="17"/>
      <c r="K41" s="17"/>
      <c r="L41" s="17"/>
      <c r="M41" s="17"/>
      <c r="N41" s="17">
        <v>1</v>
      </c>
      <c r="O41" s="17"/>
      <c r="P41" s="17"/>
      <c r="Q41" s="17"/>
      <c r="R41" s="17"/>
      <c r="S41" s="17"/>
      <c r="T41" s="24" t="s">
        <v>51</v>
      </c>
      <c r="U41" s="35"/>
      <c r="V41" s="31"/>
      <c r="W41" s="31" t="s">
        <v>28</v>
      </c>
    </row>
    <row r="42" spans="1:23" ht="36.75" customHeight="1">
      <c r="A42" s="16" t="s">
        <v>71</v>
      </c>
      <c r="B42" s="18" t="s">
        <v>56</v>
      </c>
      <c r="C42" s="14">
        <f t="shared" si="1"/>
        <v>4</v>
      </c>
      <c r="D42" s="17">
        <v>2</v>
      </c>
      <c r="E42" s="17">
        <v>1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v>1</v>
      </c>
      <c r="P42" s="17"/>
      <c r="Q42" s="17"/>
      <c r="R42" s="17"/>
      <c r="S42" s="17"/>
      <c r="T42" s="24" t="s">
        <v>51</v>
      </c>
      <c r="U42" s="35"/>
      <c r="V42" s="31"/>
      <c r="W42" s="31" t="s">
        <v>28</v>
      </c>
    </row>
    <row r="43" spans="1:23" ht="36.75" customHeight="1">
      <c r="A43" s="16" t="s">
        <v>72</v>
      </c>
      <c r="B43" s="18" t="s">
        <v>56</v>
      </c>
      <c r="C43" s="14">
        <f t="shared" si="1"/>
        <v>3</v>
      </c>
      <c r="D43" s="17">
        <v>1</v>
      </c>
      <c r="E43" s="17">
        <v>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1</v>
      </c>
      <c r="R43" s="17"/>
      <c r="S43" s="17"/>
      <c r="T43" s="24" t="s">
        <v>51</v>
      </c>
      <c r="U43" s="35"/>
      <c r="V43" s="31"/>
      <c r="W43" s="31" t="s">
        <v>28</v>
      </c>
    </row>
    <row r="44" spans="1:23" ht="36.75" customHeight="1">
      <c r="A44" s="19" t="s">
        <v>73</v>
      </c>
      <c r="B44" s="20"/>
      <c r="C44" s="20">
        <f aca="true" t="shared" si="2" ref="C44:Q44">SUM(C25:C43)</f>
        <v>52</v>
      </c>
      <c r="D44" s="20">
        <f t="shared" si="2"/>
        <v>16</v>
      </c>
      <c r="E44" s="20">
        <f t="shared" si="2"/>
        <v>15</v>
      </c>
      <c r="F44" s="20">
        <f t="shared" si="2"/>
        <v>3</v>
      </c>
      <c r="G44" s="20">
        <f t="shared" si="2"/>
        <v>1</v>
      </c>
      <c r="H44" s="20">
        <f t="shared" si="2"/>
        <v>1</v>
      </c>
      <c r="I44" s="20">
        <f t="shared" si="2"/>
        <v>1</v>
      </c>
      <c r="J44" s="20">
        <f t="shared" si="2"/>
        <v>1</v>
      </c>
      <c r="K44" s="20">
        <f t="shared" si="2"/>
        <v>1</v>
      </c>
      <c r="L44" s="20">
        <f t="shared" si="2"/>
        <v>2</v>
      </c>
      <c r="M44" s="20">
        <f t="shared" si="2"/>
        <v>2</v>
      </c>
      <c r="N44" s="20">
        <f t="shared" si="2"/>
        <v>2</v>
      </c>
      <c r="O44" s="20">
        <f t="shared" si="2"/>
        <v>3</v>
      </c>
      <c r="P44" s="20">
        <f t="shared" si="2"/>
        <v>3</v>
      </c>
      <c r="Q44" s="20">
        <f t="shared" si="2"/>
        <v>1</v>
      </c>
      <c r="R44" s="20">
        <v>0</v>
      </c>
      <c r="S44" s="20">
        <v>0</v>
      </c>
      <c r="T44" s="25"/>
      <c r="U44" s="20"/>
      <c r="V44" s="20"/>
      <c r="W44" s="36"/>
    </row>
    <row r="45" spans="1:23" ht="39.75" customHeight="1">
      <c r="A45" s="21" t="s">
        <v>74</v>
      </c>
      <c r="B45" s="21" t="s">
        <v>75</v>
      </c>
      <c r="C45" s="21">
        <v>2</v>
      </c>
      <c r="D45" s="21">
        <v>1</v>
      </c>
      <c r="E45" s="21">
        <v>1</v>
      </c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6" t="s">
        <v>76</v>
      </c>
      <c r="U45" s="37"/>
      <c r="V45" s="37"/>
      <c r="W45" s="38" t="s">
        <v>28</v>
      </c>
    </row>
    <row r="46" spans="1:23" ht="39.75" customHeight="1">
      <c r="A46" s="21" t="s">
        <v>74</v>
      </c>
      <c r="B46" s="21" t="s">
        <v>77</v>
      </c>
      <c r="C46" s="21">
        <v>2</v>
      </c>
      <c r="D46" s="21">
        <v>2</v>
      </c>
      <c r="E46" s="2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6" t="s">
        <v>76</v>
      </c>
      <c r="U46" s="39"/>
      <c r="V46" s="39"/>
      <c r="W46" s="40" t="s">
        <v>78</v>
      </c>
    </row>
    <row r="47" spans="1:23" ht="39.75" customHeight="1">
      <c r="A47" s="21" t="s">
        <v>79</v>
      </c>
      <c r="B47" s="21" t="s">
        <v>80</v>
      </c>
      <c r="C47" s="21">
        <v>5</v>
      </c>
      <c r="D47" s="21">
        <v>2</v>
      </c>
      <c r="E47" s="21"/>
      <c r="F47" s="21"/>
      <c r="G47" s="21"/>
      <c r="H47" s="21"/>
      <c r="I47" s="21"/>
      <c r="J47" s="21"/>
      <c r="K47" s="21"/>
      <c r="L47" s="21"/>
      <c r="M47" s="21">
        <v>1</v>
      </c>
      <c r="N47" s="21">
        <v>1</v>
      </c>
      <c r="O47" s="21">
        <v>1</v>
      </c>
      <c r="P47" s="21"/>
      <c r="Q47" s="21"/>
      <c r="R47" s="21"/>
      <c r="S47" s="21"/>
      <c r="T47" s="26" t="s">
        <v>76</v>
      </c>
      <c r="U47" s="39"/>
      <c r="V47" s="39"/>
      <c r="W47" s="40" t="s">
        <v>78</v>
      </c>
    </row>
    <row r="48" spans="1:23" ht="39.75" customHeight="1">
      <c r="A48" s="21" t="s">
        <v>79</v>
      </c>
      <c r="B48" s="21" t="s">
        <v>81</v>
      </c>
      <c r="C48" s="22">
        <v>2</v>
      </c>
      <c r="D48" s="22"/>
      <c r="E48" s="22"/>
      <c r="F48" s="22"/>
      <c r="G48" s="22"/>
      <c r="H48" s="22"/>
      <c r="I48" s="22"/>
      <c r="J48" s="22"/>
      <c r="K48" s="22"/>
      <c r="L48" s="22"/>
      <c r="M48" s="22">
        <v>1</v>
      </c>
      <c r="N48" s="22"/>
      <c r="O48" s="22">
        <v>1</v>
      </c>
      <c r="P48" s="22"/>
      <c r="Q48" s="22"/>
      <c r="R48" s="22"/>
      <c r="S48" s="22"/>
      <c r="T48" s="26" t="s">
        <v>76</v>
      </c>
      <c r="U48" s="39"/>
      <c r="V48" s="39"/>
      <c r="W48" s="38" t="s">
        <v>28</v>
      </c>
    </row>
    <row r="49" spans="1:23" ht="39.75" customHeight="1">
      <c r="A49" s="23" t="s">
        <v>82</v>
      </c>
      <c r="B49" s="21" t="s">
        <v>83</v>
      </c>
      <c r="C49" s="22">
        <v>5</v>
      </c>
      <c r="D49" s="22"/>
      <c r="E49" s="22">
        <v>2</v>
      </c>
      <c r="F49" s="22"/>
      <c r="G49" s="22"/>
      <c r="H49" s="22"/>
      <c r="I49" s="22"/>
      <c r="J49" s="22"/>
      <c r="K49" s="22"/>
      <c r="L49" s="22"/>
      <c r="M49" s="22">
        <v>1</v>
      </c>
      <c r="N49" s="22"/>
      <c r="O49" s="22">
        <v>1</v>
      </c>
      <c r="P49" s="22"/>
      <c r="Q49" s="22">
        <v>1</v>
      </c>
      <c r="R49" s="22"/>
      <c r="S49" s="22"/>
      <c r="T49" s="26" t="s">
        <v>76</v>
      </c>
      <c r="U49" s="39"/>
      <c r="V49" s="39"/>
      <c r="W49" s="40" t="s">
        <v>78</v>
      </c>
    </row>
    <row r="50" spans="1:23" ht="39.75" customHeight="1">
      <c r="A50" s="21" t="s">
        <v>84</v>
      </c>
      <c r="B50" s="21" t="s">
        <v>46</v>
      </c>
      <c r="C50" s="21">
        <v>2</v>
      </c>
      <c r="D50" s="21"/>
      <c r="E50" s="21">
        <v>1</v>
      </c>
      <c r="F50" s="21"/>
      <c r="G50" s="21"/>
      <c r="H50" s="21"/>
      <c r="I50" s="21"/>
      <c r="J50" s="21">
        <v>1</v>
      </c>
      <c r="K50" s="21"/>
      <c r="L50" s="21"/>
      <c r="M50" s="21"/>
      <c r="N50" s="21"/>
      <c r="O50" s="21"/>
      <c r="P50" s="22"/>
      <c r="Q50" s="22"/>
      <c r="R50" s="22"/>
      <c r="S50" s="22"/>
      <c r="T50" s="26" t="s">
        <v>76</v>
      </c>
      <c r="U50" s="39"/>
      <c r="V50" s="39"/>
      <c r="W50" s="38" t="s">
        <v>28</v>
      </c>
    </row>
    <row r="51" spans="1:23" ht="39.75" customHeight="1">
      <c r="A51" s="21" t="s">
        <v>85</v>
      </c>
      <c r="B51" s="21" t="s">
        <v>86</v>
      </c>
      <c r="C51" s="21">
        <v>2</v>
      </c>
      <c r="D51" s="21"/>
      <c r="E51" s="21">
        <v>1</v>
      </c>
      <c r="F51" s="21"/>
      <c r="G51" s="21"/>
      <c r="H51" s="21"/>
      <c r="I51" s="21"/>
      <c r="J51" s="21"/>
      <c r="K51" s="21"/>
      <c r="L51" s="21"/>
      <c r="M51" s="21">
        <v>1</v>
      </c>
      <c r="N51" s="21"/>
      <c r="O51" s="21"/>
      <c r="P51" s="22"/>
      <c r="Q51" s="22"/>
      <c r="R51" s="22"/>
      <c r="S51" s="22"/>
      <c r="T51" s="26" t="s">
        <v>76</v>
      </c>
      <c r="U51" s="39"/>
      <c r="V51" s="39"/>
      <c r="W51" s="40" t="s">
        <v>78</v>
      </c>
    </row>
    <row r="52" spans="1:23" ht="39.75" customHeight="1">
      <c r="A52" s="21" t="s">
        <v>87</v>
      </c>
      <c r="B52" s="21" t="s">
        <v>86</v>
      </c>
      <c r="C52" s="21">
        <v>1</v>
      </c>
      <c r="D52" s="21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>
        <v>1</v>
      </c>
      <c r="P52" s="22"/>
      <c r="Q52" s="22"/>
      <c r="R52" s="22"/>
      <c r="S52" s="22"/>
      <c r="T52" s="26" t="s">
        <v>76</v>
      </c>
      <c r="U52" s="39"/>
      <c r="V52" s="39"/>
      <c r="W52" s="40" t="s">
        <v>78</v>
      </c>
    </row>
    <row r="53" spans="1:23" ht="39.75" customHeight="1">
      <c r="A53" s="21" t="s">
        <v>88</v>
      </c>
      <c r="B53" s="21" t="s">
        <v>86</v>
      </c>
      <c r="C53" s="21">
        <v>2</v>
      </c>
      <c r="D53" s="21">
        <v>1</v>
      </c>
      <c r="E53" s="21">
        <v>1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6" t="s">
        <v>76</v>
      </c>
      <c r="U53" s="39"/>
      <c r="V53" s="39"/>
      <c r="W53" s="40" t="s">
        <v>78</v>
      </c>
    </row>
    <row r="54" spans="1:23" ht="39.75" customHeight="1">
      <c r="A54" s="21" t="s">
        <v>89</v>
      </c>
      <c r="B54" s="21" t="s">
        <v>86</v>
      </c>
      <c r="C54" s="21">
        <f aca="true" t="shared" si="3" ref="C54:C60">SUM(D54:T54)</f>
        <v>2</v>
      </c>
      <c r="D54" s="21">
        <v>1</v>
      </c>
      <c r="E54" s="21"/>
      <c r="F54" s="21"/>
      <c r="G54" s="21"/>
      <c r="H54" s="21"/>
      <c r="I54" s="21"/>
      <c r="J54" s="21"/>
      <c r="K54" s="21"/>
      <c r="L54" s="21"/>
      <c r="M54" s="21">
        <v>1</v>
      </c>
      <c r="N54" s="21"/>
      <c r="O54" s="21"/>
      <c r="P54" s="22"/>
      <c r="Q54" s="22"/>
      <c r="R54" s="22"/>
      <c r="S54" s="22"/>
      <c r="T54" s="26" t="s">
        <v>76</v>
      </c>
      <c r="U54" s="39"/>
      <c r="V54" s="39"/>
      <c r="W54" s="40" t="s">
        <v>78</v>
      </c>
    </row>
    <row r="55" spans="1:23" ht="39.75" customHeight="1">
      <c r="A55" s="21" t="s">
        <v>90</v>
      </c>
      <c r="B55" s="21" t="s">
        <v>83</v>
      </c>
      <c r="C55" s="21">
        <f t="shared" si="3"/>
        <v>1</v>
      </c>
      <c r="D55" s="21">
        <v>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2"/>
      <c r="T55" s="26" t="s">
        <v>76</v>
      </c>
      <c r="U55" s="39"/>
      <c r="V55" s="39"/>
      <c r="W55" s="40" t="s">
        <v>78</v>
      </c>
    </row>
    <row r="56" spans="1:23" ht="39.75" customHeight="1">
      <c r="A56" s="21" t="s">
        <v>91</v>
      </c>
      <c r="B56" s="21" t="s">
        <v>86</v>
      </c>
      <c r="C56" s="21">
        <f t="shared" si="3"/>
        <v>1</v>
      </c>
      <c r="D56" s="22">
        <v>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6" t="s">
        <v>76</v>
      </c>
      <c r="U56" s="39"/>
      <c r="V56" s="39"/>
      <c r="W56" s="40" t="s">
        <v>78</v>
      </c>
    </row>
    <row r="57" spans="1:23" ht="39.75" customHeight="1">
      <c r="A57" s="21" t="s">
        <v>92</v>
      </c>
      <c r="B57" s="21" t="s">
        <v>86</v>
      </c>
      <c r="C57" s="21">
        <f t="shared" si="3"/>
        <v>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v>1</v>
      </c>
      <c r="P57" s="22"/>
      <c r="Q57" s="22"/>
      <c r="R57" s="22"/>
      <c r="S57" s="22"/>
      <c r="T57" s="26" t="s">
        <v>76</v>
      </c>
      <c r="U57" s="39"/>
      <c r="V57" s="39"/>
      <c r="W57" s="40" t="s">
        <v>78</v>
      </c>
    </row>
    <row r="58" spans="1:23" ht="39.75" customHeight="1">
      <c r="A58" s="21" t="s">
        <v>93</v>
      </c>
      <c r="B58" s="21" t="s">
        <v>86</v>
      </c>
      <c r="C58" s="21">
        <f t="shared" si="3"/>
        <v>1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v>1</v>
      </c>
      <c r="P58" s="22"/>
      <c r="Q58" s="22"/>
      <c r="R58" s="22"/>
      <c r="S58" s="22"/>
      <c r="T58" s="26" t="s">
        <v>76</v>
      </c>
      <c r="U58" s="39"/>
      <c r="V58" s="39"/>
      <c r="W58" s="40" t="s">
        <v>78</v>
      </c>
    </row>
    <row r="59" spans="1:23" ht="39.75" customHeight="1">
      <c r="A59" s="21" t="s">
        <v>94</v>
      </c>
      <c r="B59" s="21" t="s">
        <v>86</v>
      </c>
      <c r="C59" s="21">
        <f t="shared" si="3"/>
        <v>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>
        <v>1</v>
      </c>
      <c r="P59" s="22"/>
      <c r="Q59" s="22"/>
      <c r="R59" s="22"/>
      <c r="S59" s="22"/>
      <c r="T59" s="26" t="s">
        <v>76</v>
      </c>
      <c r="U59" s="39"/>
      <c r="V59" s="39"/>
      <c r="W59" s="40" t="s">
        <v>78</v>
      </c>
    </row>
    <row r="60" spans="1:23" ht="39.75" customHeight="1">
      <c r="A60" s="23" t="s">
        <v>95</v>
      </c>
      <c r="B60" s="21" t="s">
        <v>46</v>
      </c>
      <c r="C60" s="21">
        <f t="shared" si="3"/>
        <v>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>
        <v>1</v>
      </c>
      <c r="P60" s="22"/>
      <c r="Q60" s="22"/>
      <c r="R60" s="22"/>
      <c r="S60" s="22"/>
      <c r="T60" s="26" t="s">
        <v>76</v>
      </c>
      <c r="U60" s="39"/>
      <c r="V60" s="39"/>
      <c r="W60" s="38" t="s">
        <v>28</v>
      </c>
    </row>
    <row r="61" spans="1:23" ht="39.75" customHeight="1">
      <c r="A61" s="21" t="s">
        <v>96</v>
      </c>
      <c r="B61" s="21" t="s">
        <v>86</v>
      </c>
      <c r="C61" s="21">
        <v>1</v>
      </c>
      <c r="D61" s="21"/>
      <c r="E61" s="21">
        <v>1</v>
      </c>
      <c r="F61" s="21"/>
      <c r="G61" s="21"/>
      <c r="H61" s="21"/>
      <c r="I61" s="21"/>
      <c r="J61" s="21"/>
      <c r="K61" s="21"/>
      <c r="L61" s="21"/>
      <c r="M61" s="21"/>
      <c r="N61" s="22"/>
      <c r="O61" s="22"/>
      <c r="P61" s="22"/>
      <c r="Q61" s="22"/>
      <c r="R61" s="22"/>
      <c r="S61" s="22"/>
      <c r="T61" s="26" t="s">
        <v>76</v>
      </c>
      <c r="U61" s="39"/>
      <c r="V61" s="39"/>
      <c r="W61" s="40" t="s">
        <v>78</v>
      </c>
    </row>
    <row r="62" spans="1:23" ht="39.75" customHeight="1">
      <c r="A62" s="21" t="s">
        <v>97</v>
      </c>
      <c r="B62" s="21" t="s">
        <v>86</v>
      </c>
      <c r="C62" s="21">
        <v>1</v>
      </c>
      <c r="D62" s="21"/>
      <c r="E62" s="21">
        <v>1</v>
      </c>
      <c r="F62" s="21"/>
      <c r="G62" s="21"/>
      <c r="H62" s="21"/>
      <c r="I62" s="21"/>
      <c r="J62" s="21"/>
      <c r="K62" s="21"/>
      <c r="L62" s="21"/>
      <c r="M62" s="21"/>
      <c r="N62" s="22"/>
      <c r="O62" s="22"/>
      <c r="P62" s="22"/>
      <c r="Q62" s="22"/>
      <c r="R62" s="22"/>
      <c r="S62" s="22"/>
      <c r="T62" s="26" t="s">
        <v>76</v>
      </c>
      <c r="U62" s="39"/>
      <c r="V62" s="39"/>
      <c r="W62" s="40" t="s">
        <v>78</v>
      </c>
    </row>
    <row r="63" spans="1:23" ht="39.75" customHeight="1">
      <c r="A63" s="21" t="s">
        <v>98</v>
      </c>
      <c r="B63" s="21" t="s">
        <v>86</v>
      </c>
      <c r="C63" s="21">
        <v>2</v>
      </c>
      <c r="D63" s="21"/>
      <c r="E63" s="21"/>
      <c r="F63" s="21">
        <v>1</v>
      </c>
      <c r="G63" s="21"/>
      <c r="H63" s="21"/>
      <c r="I63" s="21"/>
      <c r="J63" s="21"/>
      <c r="K63" s="21"/>
      <c r="L63" s="21"/>
      <c r="M63" s="21">
        <v>1</v>
      </c>
      <c r="N63" s="21"/>
      <c r="O63" s="22"/>
      <c r="P63" s="22"/>
      <c r="Q63" s="22"/>
      <c r="R63" s="22"/>
      <c r="S63" s="22"/>
      <c r="T63" s="26" t="s">
        <v>76</v>
      </c>
      <c r="U63" s="39"/>
      <c r="V63" s="39"/>
      <c r="W63" s="40" t="s">
        <v>78</v>
      </c>
    </row>
    <row r="64" spans="1:23" ht="39.75" customHeight="1">
      <c r="A64" s="21" t="s">
        <v>99</v>
      </c>
      <c r="B64" s="21" t="s">
        <v>86</v>
      </c>
      <c r="C64" s="21">
        <v>1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>
        <v>1</v>
      </c>
      <c r="O64" s="22"/>
      <c r="P64" s="22"/>
      <c r="Q64" s="22"/>
      <c r="R64" s="22"/>
      <c r="S64" s="22"/>
      <c r="T64" s="26" t="s">
        <v>76</v>
      </c>
      <c r="U64" s="39"/>
      <c r="V64" s="39"/>
      <c r="W64" s="40" t="s">
        <v>78</v>
      </c>
    </row>
    <row r="65" spans="1:23" ht="39.75" customHeight="1">
      <c r="A65" s="21" t="s">
        <v>100</v>
      </c>
      <c r="B65" s="21" t="s">
        <v>46</v>
      </c>
      <c r="C65" s="21">
        <v>2</v>
      </c>
      <c r="D65" s="21"/>
      <c r="E65" s="21"/>
      <c r="F65" s="21"/>
      <c r="G65" s="21"/>
      <c r="H65" s="21"/>
      <c r="I65" s="21"/>
      <c r="J65" s="21"/>
      <c r="K65" s="21"/>
      <c r="L65" s="21">
        <v>1</v>
      </c>
      <c r="M65" s="21"/>
      <c r="N65" s="21"/>
      <c r="O65" s="21"/>
      <c r="P65" s="21">
        <v>1</v>
      </c>
      <c r="Q65" s="21"/>
      <c r="R65" s="21"/>
      <c r="S65" s="21"/>
      <c r="T65" s="26" t="s">
        <v>76</v>
      </c>
      <c r="U65" s="39"/>
      <c r="V65" s="39"/>
      <c r="W65" s="38" t="s">
        <v>28</v>
      </c>
    </row>
    <row r="66" spans="1:23" ht="39.75" customHeight="1">
      <c r="A66" s="21" t="s">
        <v>101</v>
      </c>
      <c r="B66" s="21" t="s">
        <v>46</v>
      </c>
      <c r="C66" s="21">
        <v>2</v>
      </c>
      <c r="D66" s="21"/>
      <c r="E66" s="21"/>
      <c r="F66" s="21"/>
      <c r="G66" s="21">
        <v>1</v>
      </c>
      <c r="H66" s="21"/>
      <c r="I66" s="21"/>
      <c r="J66" s="21"/>
      <c r="K66" s="21"/>
      <c r="L66" s="21"/>
      <c r="M66" s="21"/>
      <c r="N66" s="21"/>
      <c r="O66" s="21"/>
      <c r="P66" s="21"/>
      <c r="Q66" s="21">
        <v>1</v>
      </c>
      <c r="R66" s="21"/>
      <c r="S66" s="21"/>
      <c r="T66" s="26" t="s">
        <v>76</v>
      </c>
      <c r="U66" s="39"/>
      <c r="V66" s="39"/>
      <c r="W66" s="38" t="s">
        <v>28</v>
      </c>
    </row>
    <row r="67" spans="1:23" ht="39.75" customHeight="1">
      <c r="A67" s="23" t="s">
        <v>102</v>
      </c>
      <c r="B67" s="41" t="s">
        <v>83</v>
      </c>
      <c r="C67" s="22">
        <v>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>
        <v>1</v>
      </c>
      <c r="Q67" s="22"/>
      <c r="R67" s="22"/>
      <c r="S67" s="22"/>
      <c r="T67" s="26" t="s">
        <v>76</v>
      </c>
      <c r="U67" s="39"/>
      <c r="V67" s="39"/>
      <c r="W67" s="40" t="s">
        <v>78</v>
      </c>
    </row>
    <row r="68" spans="1:23" ht="39.75" customHeight="1">
      <c r="A68" s="23" t="s">
        <v>103</v>
      </c>
      <c r="B68" s="21" t="s">
        <v>86</v>
      </c>
      <c r="C68" s="22">
        <v>1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1</v>
      </c>
      <c r="T68" s="26" t="s">
        <v>76</v>
      </c>
      <c r="U68" s="39"/>
      <c r="V68" s="39"/>
      <c r="W68" s="40" t="s">
        <v>78</v>
      </c>
    </row>
    <row r="69" spans="1:23" ht="39.75" customHeight="1">
      <c r="A69" s="23" t="s">
        <v>104</v>
      </c>
      <c r="B69" s="21" t="s">
        <v>86</v>
      </c>
      <c r="C69" s="22">
        <v>1</v>
      </c>
      <c r="D69" s="22"/>
      <c r="E69" s="22"/>
      <c r="F69" s="22"/>
      <c r="G69" s="22"/>
      <c r="H69" s="22"/>
      <c r="I69" s="22"/>
      <c r="J69" s="22"/>
      <c r="K69" s="22"/>
      <c r="L69" s="22">
        <v>1</v>
      </c>
      <c r="M69" s="22"/>
      <c r="N69" s="22"/>
      <c r="O69" s="22"/>
      <c r="P69" s="22"/>
      <c r="Q69" s="22"/>
      <c r="R69" s="22"/>
      <c r="S69" s="22"/>
      <c r="T69" s="26" t="s">
        <v>76</v>
      </c>
      <c r="U69" s="39"/>
      <c r="V69" s="39"/>
      <c r="W69" s="40" t="s">
        <v>78</v>
      </c>
    </row>
    <row r="70" spans="1:23" ht="39.75" customHeight="1">
      <c r="A70" s="23" t="s">
        <v>105</v>
      </c>
      <c r="B70" s="21" t="s">
        <v>86</v>
      </c>
      <c r="C70" s="22">
        <v>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1</v>
      </c>
      <c r="T70" s="26" t="s">
        <v>76</v>
      </c>
      <c r="U70" s="39"/>
      <c r="V70" s="39"/>
      <c r="W70" s="40" t="s">
        <v>78</v>
      </c>
    </row>
    <row r="71" spans="1:23" ht="39.75" customHeight="1">
      <c r="A71" s="21" t="s">
        <v>106</v>
      </c>
      <c r="B71" s="21" t="s">
        <v>86</v>
      </c>
      <c r="C71" s="21">
        <v>1</v>
      </c>
      <c r="D71" s="21"/>
      <c r="E71" s="21">
        <v>1</v>
      </c>
      <c r="F71" s="21"/>
      <c r="G71" s="21"/>
      <c r="H71" s="21"/>
      <c r="I71" s="21"/>
      <c r="J71" s="21"/>
      <c r="K71" s="21"/>
      <c r="L71" s="21"/>
      <c r="M71" s="21"/>
      <c r="N71" s="21"/>
      <c r="O71" s="22"/>
      <c r="P71" s="22"/>
      <c r="Q71" s="22"/>
      <c r="R71" s="22"/>
      <c r="S71" s="22"/>
      <c r="T71" s="26" t="s">
        <v>76</v>
      </c>
      <c r="U71" s="39"/>
      <c r="V71" s="39"/>
      <c r="W71" s="40" t="s">
        <v>78</v>
      </c>
    </row>
    <row r="72" spans="1:23" ht="39.75" customHeight="1">
      <c r="A72" s="21" t="s">
        <v>107</v>
      </c>
      <c r="B72" s="21" t="s">
        <v>86</v>
      </c>
      <c r="C72" s="21">
        <v>1</v>
      </c>
      <c r="D72" s="21">
        <v>1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2"/>
      <c r="Q72" s="22"/>
      <c r="R72" s="22"/>
      <c r="S72" s="22"/>
      <c r="T72" s="26" t="s">
        <v>76</v>
      </c>
      <c r="U72" s="39"/>
      <c r="V72" s="39"/>
      <c r="W72" s="40" t="s">
        <v>78</v>
      </c>
    </row>
    <row r="73" spans="1:23" ht="39.75" customHeight="1">
      <c r="A73" s="21" t="s">
        <v>108</v>
      </c>
      <c r="B73" s="21" t="s">
        <v>86</v>
      </c>
      <c r="C73" s="21">
        <v>1</v>
      </c>
      <c r="D73" s="21"/>
      <c r="E73" s="21"/>
      <c r="F73" s="21">
        <v>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6" t="s">
        <v>76</v>
      </c>
      <c r="U73" s="39"/>
      <c r="V73" s="39"/>
      <c r="W73" s="40" t="s">
        <v>78</v>
      </c>
    </row>
    <row r="74" spans="1:23" ht="39.75" customHeight="1">
      <c r="A74" s="21" t="s">
        <v>109</v>
      </c>
      <c r="B74" s="21" t="s">
        <v>110</v>
      </c>
      <c r="C74" s="22">
        <v>1</v>
      </c>
      <c r="D74" s="22">
        <v>1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6" t="s">
        <v>76</v>
      </c>
      <c r="U74" s="39"/>
      <c r="V74" s="39"/>
      <c r="W74" s="40" t="s">
        <v>78</v>
      </c>
    </row>
    <row r="75" spans="1:23" ht="39.75" customHeight="1">
      <c r="A75" s="21" t="s">
        <v>111</v>
      </c>
      <c r="B75" s="21" t="s">
        <v>86</v>
      </c>
      <c r="C75" s="22">
        <v>1</v>
      </c>
      <c r="D75" s="22"/>
      <c r="E75" s="22"/>
      <c r="F75" s="22">
        <v>1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6" t="s">
        <v>76</v>
      </c>
      <c r="U75" s="39"/>
      <c r="V75" s="39"/>
      <c r="W75" s="40" t="s">
        <v>78</v>
      </c>
    </row>
    <row r="76" spans="1:23" ht="39.75" customHeight="1">
      <c r="A76" s="21" t="s">
        <v>112</v>
      </c>
      <c r="B76" s="21" t="s">
        <v>86</v>
      </c>
      <c r="C76" s="22">
        <v>1</v>
      </c>
      <c r="D76" s="22"/>
      <c r="E76" s="22">
        <v>1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6" t="s">
        <v>76</v>
      </c>
      <c r="U76" s="39"/>
      <c r="V76" s="39"/>
      <c r="W76" s="40" t="s">
        <v>78</v>
      </c>
    </row>
    <row r="77" spans="1:23" ht="39.75" customHeight="1">
      <c r="A77" s="23" t="s">
        <v>113</v>
      </c>
      <c r="B77" s="21" t="s">
        <v>75</v>
      </c>
      <c r="C77" s="21">
        <v>2</v>
      </c>
      <c r="D77" s="21">
        <v>1</v>
      </c>
      <c r="E77" s="21"/>
      <c r="F77" s="21"/>
      <c r="G77" s="21"/>
      <c r="H77" s="21"/>
      <c r="I77" s="21"/>
      <c r="J77" s="21"/>
      <c r="K77" s="21"/>
      <c r="L77" s="21"/>
      <c r="M77" s="21"/>
      <c r="N77" s="21">
        <v>1</v>
      </c>
      <c r="O77" s="39"/>
      <c r="P77" s="39"/>
      <c r="Q77" s="39"/>
      <c r="R77" s="39"/>
      <c r="S77" s="39"/>
      <c r="T77" s="26" t="s">
        <v>76</v>
      </c>
      <c r="U77" s="39"/>
      <c r="V77" s="39"/>
      <c r="W77" s="38" t="s">
        <v>28</v>
      </c>
    </row>
    <row r="78" spans="1:23" ht="39.75" customHeight="1">
      <c r="A78" s="23" t="s">
        <v>114</v>
      </c>
      <c r="B78" s="21" t="s">
        <v>86</v>
      </c>
      <c r="C78" s="22">
        <v>1</v>
      </c>
      <c r="D78" s="22"/>
      <c r="E78" s="22"/>
      <c r="F78" s="22">
        <v>1</v>
      </c>
      <c r="G78" s="22"/>
      <c r="H78" s="22"/>
      <c r="I78" s="22"/>
      <c r="J78" s="22"/>
      <c r="K78" s="22"/>
      <c r="L78" s="22"/>
      <c r="M78" s="22"/>
      <c r="N78" s="22"/>
      <c r="O78" s="39"/>
      <c r="P78" s="39"/>
      <c r="Q78" s="39"/>
      <c r="R78" s="39"/>
      <c r="S78" s="39"/>
      <c r="T78" s="26" t="s">
        <v>76</v>
      </c>
      <c r="U78" s="39"/>
      <c r="V78" s="39"/>
      <c r="W78" s="40" t="s">
        <v>78</v>
      </c>
    </row>
    <row r="79" spans="1:23" ht="39.75" customHeight="1">
      <c r="A79" s="23" t="s">
        <v>115</v>
      </c>
      <c r="B79" s="21" t="s">
        <v>86</v>
      </c>
      <c r="C79" s="22">
        <v>1</v>
      </c>
      <c r="D79" s="22">
        <v>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39"/>
      <c r="P79" s="39"/>
      <c r="Q79" s="39"/>
      <c r="R79" s="39"/>
      <c r="S79" s="39"/>
      <c r="T79" s="26" t="s">
        <v>76</v>
      </c>
      <c r="U79" s="39"/>
      <c r="V79" s="39"/>
      <c r="W79" s="40" t="s">
        <v>78</v>
      </c>
    </row>
    <row r="80" spans="1:23" ht="39.75" customHeight="1">
      <c r="A80" s="23" t="s">
        <v>116</v>
      </c>
      <c r="B80" s="21" t="s">
        <v>46</v>
      </c>
      <c r="C80" s="22">
        <v>1</v>
      </c>
      <c r="D80" s="22"/>
      <c r="E80" s="22"/>
      <c r="F80" s="22"/>
      <c r="G80" s="22">
        <v>1</v>
      </c>
      <c r="H80" s="22"/>
      <c r="I80" s="22"/>
      <c r="J80" s="22"/>
      <c r="K80" s="22"/>
      <c r="L80" s="22"/>
      <c r="M80" s="22"/>
      <c r="N80" s="22"/>
      <c r="O80" s="39"/>
      <c r="P80" s="39"/>
      <c r="Q80" s="39"/>
      <c r="R80" s="39"/>
      <c r="S80" s="39"/>
      <c r="T80" s="26" t="s">
        <v>76</v>
      </c>
      <c r="U80" s="39"/>
      <c r="V80" s="39"/>
      <c r="W80" s="38" t="s">
        <v>28</v>
      </c>
    </row>
    <row r="81" spans="1:23" ht="39.75" customHeight="1">
      <c r="A81" s="21" t="s">
        <v>117</v>
      </c>
      <c r="B81" s="21" t="s">
        <v>77</v>
      </c>
      <c r="C81" s="21">
        <v>2</v>
      </c>
      <c r="D81" s="21">
        <v>1</v>
      </c>
      <c r="E81" s="21">
        <v>1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39"/>
      <c r="T81" s="26" t="s">
        <v>76</v>
      </c>
      <c r="U81" s="39"/>
      <c r="V81" s="39"/>
      <c r="W81" s="40" t="s">
        <v>78</v>
      </c>
    </row>
    <row r="82" spans="1:23" ht="39.75" customHeight="1">
      <c r="A82" s="21" t="s">
        <v>118</v>
      </c>
      <c r="B82" s="21" t="s">
        <v>46</v>
      </c>
      <c r="C82" s="21">
        <v>2</v>
      </c>
      <c r="D82" s="21"/>
      <c r="E82" s="21"/>
      <c r="F82" s="21">
        <v>2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6" t="s">
        <v>76</v>
      </c>
      <c r="U82" s="39"/>
      <c r="V82" s="39"/>
      <c r="W82" s="38" t="s">
        <v>28</v>
      </c>
    </row>
    <row r="83" spans="1:23" ht="39.75" customHeight="1">
      <c r="A83" s="21" t="s">
        <v>119</v>
      </c>
      <c r="B83" s="21" t="s">
        <v>83</v>
      </c>
      <c r="C83" s="21">
        <v>1</v>
      </c>
      <c r="D83" s="21"/>
      <c r="E83" s="21"/>
      <c r="F83" s="21">
        <v>1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6" t="s">
        <v>76</v>
      </c>
      <c r="U83" s="39"/>
      <c r="V83" s="39"/>
      <c r="W83" s="40" t="s">
        <v>78</v>
      </c>
    </row>
    <row r="84" spans="1:23" ht="39.75" customHeight="1">
      <c r="A84" s="23" t="s">
        <v>120</v>
      </c>
      <c r="B84" s="21" t="s">
        <v>86</v>
      </c>
      <c r="C84" s="22">
        <v>1</v>
      </c>
      <c r="D84" s="22"/>
      <c r="E84" s="22"/>
      <c r="F84" s="22">
        <v>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6" t="s">
        <v>76</v>
      </c>
      <c r="U84" s="39"/>
      <c r="V84" s="39"/>
      <c r="W84" s="40" t="s">
        <v>78</v>
      </c>
    </row>
    <row r="85" spans="1:23" ht="39.75" customHeight="1">
      <c r="A85" s="23" t="s">
        <v>121</v>
      </c>
      <c r="B85" s="21" t="s">
        <v>86</v>
      </c>
      <c r="C85" s="22">
        <v>1</v>
      </c>
      <c r="D85" s="22"/>
      <c r="E85" s="22"/>
      <c r="F85" s="22">
        <v>1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6" t="s">
        <v>76</v>
      </c>
      <c r="U85" s="39"/>
      <c r="V85" s="39"/>
      <c r="W85" s="40" t="s">
        <v>78</v>
      </c>
    </row>
    <row r="86" spans="1:23" ht="39.75" customHeight="1">
      <c r="A86" s="23" t="s">
        <v>122</v>
      </c>
      <c r="B86" s="21" t="s">
        <v>86</v>
      </c>
      <c r="C86" s="22">
        <v>1</v>
      </c>
      <c r="D86" s="22"/>
      <c r="E86" s="22"/>
      <c r="F86" s="22"/>
      <c r="G86" s="22"/>
      <c r="H86" s="22"/>
      <c r="I86" s="22"/>
      <c r="J86" s="22"/>
      <c r="K86" s="22"/>
      <c r="L86" s="22"/>
      <c r="M86" s="22">
        <v>1</v>
      </c>
      <c r="N86" s="22"/>
      <c r="O86" s="22"/>
      <c r="P86" s="22"/>
      <c r="Q86" s="22"/>
      <c r="R86" s="22"/>
      <c r="S86" s="22"/>
      <c r="T86" s="26" t="s">
        <v>76</v>
      </c>
      <c r="U86" s="39"/>
      <c r="V86" s="39"/>
      <c r="W86" s="40" t="s">
        <v>78</v>
      </c>
    </row>
    <row r="87" spans="1:23" ht="39.75" customHeight="1">
      <c r="A87" s="42" t="s">
        <v>123</v>
      </c>
      <c r="B87" s="43"/>
      <c r="C87" s="44">
        <f aca="true" t="shared" si="4" ref="C87:G87">SUM(C45:C86)</f>
        <v>63</v>
      </c>
      <c r="D87" s="44">
        <f t="shared" si="4"/>
        <v>14</v>
      </c>
      <c r="E87" s="44">
        <f t="shared" si="4"/>
        <v>11</v>
      </c>
      <c r="F87" s="44">
        <f t="shared" si="4"/>
        <v>9</v>
      </c>
      <c r="G87" s="44">
        <f t="shared" si="4"/>
        <v>2</v>
      </c>
      <c r="H87" s="44">
        <v>0</v>
      </c>
      <c r="I87" s="44">
        <v>0</v>
      </c>
      <c r="J87" s="44">
        <f aca="true" t="shared" si="5" ref="J87:S87">SUM(J45:J86)</f>
        <v>1</v>
      </c>
      <c r="K87" s="44">
        <v>0</v>
      </c>
      <c r="L87" s="44">
        <f t="shared" si="5"/>
        <v>2</v>
      </c>
      <c r="M87" s="44">
        <f t="shared" si="5"/>
        <v>7</v>
      </c>
      <c r="N87" s="44">
        <f t="shared" si="5"/>
        <v>3</v>
      </c>
      <c r="O87" s="44">
        <f t="shared" si="5"/>
        <v>8</v>
      </c>
      <c r="P87" s="44">
        <f t="shared" si="5"/>
        <v>2</v>
      </c>
      <c r="Q87" s="44">
        <f t="shared" si="5"/>
        <v>2</v>
      </c>
      <c r="R87" s="44">
        <f t="shared" si="5"/>
        <v>0</v>
      </c>
      <c r="S87" s="44">
        <f t="shared" si="5"/>
        <v>2</v>
      </c>
      <c r="T87" s="45"/>
      <c r="U87" s="46"/>
      <c r="V87" s="47"/>
      <c r="W87" s="48"/>
    </row>
  </sheetData>
  <sheetProtection password="DDF4" sheet="1" objects="1"/>
  <mergeCells count="4">
    <mergeCell ref="A2:W2"/>
    <mergeCell ref="A24:B24"/>
    <mergeCell ref="A44:B44"/>
    <mergeCell ref="A87:B87"/>
  </mergeCells>
  <printOptions horizontalCentered="1"/>
  <pageMargins left="0.2361111111111111" right="0.275" top="0.11805555555555555" bottom="0.03888888888888889" header="0.5118055555555555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xjkp</cp:lastModifiedBy>
  <dcterms:created xsi:type="dcterms:W3CDTF">2016-12-07T16:54:00Z</dcterms:created>
  <dcterms:modified xsi:type="dcterms:W3CDTF">2022-06-06T09:16:59Z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F897454AC3EC429A8DCD15AE2A14826E</vt:lpwstr>
  </property>
  <property fmtid="{D5CDD505-2E9C-101B-9397-08002B2CF9AE}" pid="4" name="퀀_generated_2.-2147483648">
    <vt:i4>2052</vt:i4>
  </property>
</Properties>
</file>