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7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<sst xmlns="http://schemas.openxmlformats.org/spreadsheetml/2006/main" count="1458" uniqueCount="708">
  <si>
    <t>连城县2021年新任教师招聘笔试成绩和拟资格审核人选</t>
  </si>
  <si>
    <t>招聘岗位</t>
  </si>
  <si>
    <t>准考证号</t>
  </si>
  <si>
    <t>姓名</t>
  </si>
  <si>
    <t>性别</t>
  </si>
  <si>
    <t>教育
综合</t>
  </si>
  <si>
    <t>专业
知识</t>
  </si>
  <si>
    <t>笔试
成绩</t>
  </si>
  <si>
    <t>按百分制折算笔试成绩</t>
  </si>
  <si>
    <t>政策性加分</t>
  </si>
  <si>
    <t>最后笔试成绩</t>
  </si>
  <si>
    <t>笔试合格线</t>
  </si>
  <si>
    <t>位次</t>
  </si>
  <si>
    <t>资格审核</t>
  </si>
  <si>
    <t>连城一中语文教师</t>
  </si>
  <si>
    <t>683121105019</t>
  </si>
  <si>
    <t>黄培瑛</t>
  </si>
  <si>
    <t>女</t>
  </si>
  <si>
    <t>1</t>
  </si>
  <si>
    <t>拟资格审核人选　</t>
  </si>
  <si>
    <t>683121105024</t>
  </si>
  <si>
    <t>杨彩荣</t>
  </si>
  <si>
    <t>男</t>
  </si>
  <si>
    <t>/</t>
  </si>
  <si>
    <t>朋口中学数学教师</t>
  </si>
  <si>
    <t>683221105090</t>
  </si>
  <si>
    <t>邹瑞芳</t>
  </si>
  <si>
    <t>683221105075</t>
  </si>
  <si>
    <t>杨华</t>
  </si>
  <si>
    <t>2</t>
  </si>
  <si>
    <t>未达合格线</t>
  </si>
  <si>
    <t>连城一中学英语教师</t>
  </si>
  <si>
    <t>683321105246</t>
  </si>
  <si>
    <t>李丽芳</t>
  </si>
  <si>
    <t>683321105242</t>
  </si>
  <si>
    <t>杨璐</t>
  </si>
  <si>
    <t>683321105169</t>
  </si>
  <si>
    <t>李榕</t>
  </si>
  <si>
    <t>3</t>
  </si>
  <si>
    <t>683321105218</t>
  </si>
  <si>
    <t>徐樱荣</t>
  </si>
  <si>
    <t>4</t>
  </si>
  <si>
    <t>683321105181</t>
  </si>
  <si>
    <t>廖思晗</t>
  </si>
  <si>
    <t>5</t>
  </si>
  <si>
    <t>连城一中思想政治教师</t>
  </si>
  <si>
    <t>683721105397</t>
  </si>
  <si>
    <t>周秋梅</t>
  </si>
  <si>
    <t>683721105416</t>
  </si>
  <si>
    <t>丘素梅</t>
  </si>
  <si>
    <t>683721105398</t>
  </si>
  <si>
    <t>郑慕容</t>
  </si>
  <si>
    <t>683721105419</t>
  </si>
  <si>
    <t>卢燕凤</t>
  </si>
  <si>
    <t>683721105415</t>
  </si>
  <si>
    <t>王美琴</t>
  </si>
  <si>
    <t>宣和中学思想政治教师</t>
  </si>
  <si>
    <t>683721105417</t>
  </si>
  <si>
    <t>王晓莲</t>
  </si>
  <si>
    <t>连城一中历史教师</t>
  </si>
  <si>
    <t>683821105425</t>
  </si>
  <si>
    <t>杨燕</t>
  </si>
  <si>
    <t>连城一中地理教师</t>
  </si>
  <si>
    <t>683921105449</t>
  </si>
  <si>
    <t>罗晓芳</t>
  </si>
  <si>
    <t>冠豸中学地理教师</t>
  </si>
  <si>
    <t>683921105455</t>
  </si>
  <si>
    <t>罗欣</t>
  </si>
  <si>
    <t>连城一中信息技术教师</t>
  </si>
  <si>
    <t>684121105472</t>
  </si>
  <si>
    <t>李春燕</t>
  </si>
  <si>
    <t>684121105476</t>
  </si>
  <si>
    <t>吴雅静</t>
  </si>
  <si>
    <t>684121105474</t>
  </si>
  <si>
    <t>罗聪华</t>
  </si>
  <si>
    <t>684121105473</t>
  </si>
  <si>
    <t>邹清娥</t>
  </si>
  <si>
    <t>684121105475</t>
  </si>
  <si>
    <t>李佶洹</t>
  </si>
  <si>
    <t>连城三中生物教师</t>
  </si>
  <si>
    <t>683621105361</t>
  </si>
  <si>
    <t>黄新英</t>
  </si>
  <si>
    <t>683621105354</t>
  </si>
  <si>
    <t>李智妹</t>
  </si>
  <si>
    <t>683621105384</t>
  </si>
  <si>
    <t>许琳琳</t>
  </si>
  <si>
    <t>冠豸中学化学教师</t>
  </si>
  <si>
    <t>683521105303</t>
  </si>
  <si>
    <t>罗浩</t>
  </si>
  <si>
    <t>683521105295</t>
  </si>
  <si>
    <t>李书棋</t>
  </si>
  <si>
    <t>683521105291</t>
  </si>
  <si>
    <t>范丽珍</t>
  </si>
  <si>
    <t>683521105293</t>
  </si>
  <si>
    <t>简金燕</t>
  </si>
  <si>
    <t>683521105299</t>
  </si>
  <si>
    <t>何丽丽</t>
  </si>
  <si>
    <t>683521105304</t>
  </si>
  <si>
    <t>王珍惜</t>
  </si>
  <si>
    <t>姑田中学美术教师</t>
  </si>
  <si>
    <t>684421105499</t>
  </si>
  <si>
    <t>罗星洁</t>
  </si>
  <si>
    <t>684421105505</t>
  </si>
  <si>
    <t>李佳敏</t>
  </si>
  <si>
    <t>684421105503</t>
  </si>
  <si>
    <t>江崇燮</t>
  </si>
  <si>
    <t>684421105500</t>
  </si>
  <si>
    <t>华兴炳</t>
  </si>
  <si>
    <t>684421105491</t>
  </si>
  <si>
    <t>余韬</t>
  </si>
  <si>
    <t>四堡中学体育教师</t>
  </si>
  <si>
    <t>684521105513</t>
  </si>
  <si>
    <t>黄锦程</t>
  </si>
  <si>
    <t>宣和中学体育教师</t>
  </si>
  <si>
    <t>684521105522</t>
  </si>
  <si>
    <t>郑斌</t>
  </si>
  <si>
    <t>684521105521</t>
  </si>
  <si>
    <t>谢春发</t>
  </si>
  <si>
    <t>684521105529</t>
  </si>
  <si>
    <t>罗宗权</t>
  </si>
  <si>
    <t>684521105515</t>
  </si>
  <si>
    <t>游锦明</t>
  </si>
  <si>
    <t>684521105520</t>
  </si>
  <si>
    <t>陈辉</t>
  </si>
  <si>
    <t>职业中专心理健康教育教师</t>
  </si>
  <si>
    <t>684621105559</t>
  </si>
  <si>
    <t>周丽淋</t>
  </si>
  <si>
    <t>684621105585</t>
  </si>
  <si>
    <t>陈晓欢</t>
  </si>
  <si>
    <t>684621105569</t>
  </si>
  <si>
    <t>李蓁</t>
  </si>
  <si>
    <t>684621105561</t>
  </si>
  <si>
    <t>余孟娇</t>
  </si>
  <si>
    <t>684621105587</t>
  </si>
  <si>
    <t>林秋蓉</t>
  </si>
  <si>
    <t>684621105573</t>
  </si>
  <si>
    <t>李晓春</t>
  </si>
  <si>
    <t>6</t>
  </si>
  <si>
    <t>684621105571</t>
  </si>
  <si>
    <t>周雪</t>
  </si>
  <si>
    <t>684621105575</t>
  </si>
  <si>
    <t>陈妃</t>
  </si>
  <si>
    <t>684621105586</t>
  </si>
  <si>
    <t>邓匆萍</t>
  </si>
  <si>
    <t>城区小学小学语文教师</t>
  </si>
  <si>
    <t>681121102107</t>
  </si>
  <si>
    <t>张锦秀</t>
  </si>
  <si>
    <t>681121102158</t>
  </si>
  <si>
    <t>罗红梅</t>
  </si>
  <si>
    <t>681121102117</t>
  </si>
  <si>
    <t>陈锐燕</t>
  </si>
  <si>
    <t>681121102254</t>
  </si>
  <si>
    <t>李爱浜</t>
  </si>
  <si>
    <t>681121102396</t>
  </si>
  <si>
    <t>黄彦娴</t>
  </si>
  <si>
    <t>681121102072</t>
  </si>
  <si>
    <t>黄晓惠</t>
  </si>
  <si>
    <t>农村小学小学语文教师</t>
  </si>
  <si>
    <t>681121102269</t>
  </si>
  <si>
    <t>杨柳青</t>
  </si>
  <si>
    <t>681121101738</t>
  </si>
  <si>
    <t>曹鑫</t>
  </si>
  <si>
    <t>公费师范生</t>
  </si>
  <si>
    <t>城区小学小学数学教师</t>
  </si>
  <si>
    <t>681221103302</t>
  </si>
  <si>
    <t>张熠娟</t>
  </si>
  <si>
    <t>农村小学小学数学教师</t>
  </si>
  <si>
    <t>681221103428</t>
  </si>
  <si>
    <t>黄文练</t>
  </si>
  <si>
    <t>681221102891</t>
  </si>
  <si>
    <t>邹庆芳</t>
  </si>
  <si>
    <t>681221103296</t>
  </si>
  <si>
    <t>邱婷</t>
  </si>
  <si>
    <t>681221103494</t>
  </si>
  <si>
    <t>黄德富</t>
  </si>
  <si>
    <t>681221102910</t>
  </si>
  <si>
    <t>俞霖海</t>
  </si>
  <si>
    <t>城区小学科学教师</t>
  </si>
  <si>
    <t>681421103980</t>
  </si>
  <si>
    <t>李钰玲</t>
  </si>
  <si>
    <t>681421103975</t>
  </si>
  <si>
    <t>李秋杜</t>
  </si>
  <si>
    <t>681421104008</t>
  </si>
  <si>
    <t>严真</t>
  </si>
  <si>
    <t>681421104030</t>
  </si>
  <si>
    <t>邱小珍</t>
  </si>
  <si>
    <t>681421104089</t>
  </si>
  <si>
    <t>余春花</t>
  </si>
  <si>
    <t>681421104096</t>
  </si>
  <si>
    <t>林珊如</t>
  </si>
  <si>
    <t>681421103964</t>
  </si>
  <si>
    <t>郭小春</t>
  </si>
  <si>
    <t>农村小学科学教师</t>
  </si>
  <si>
    <t>681421104021</t>
  </si>
  <si>
    <t>黄华兰</t>
  </si>
  <si>
    <t>681421103945</t>
  </si>
  <si>
    <t>罗榕</t>
  </si>
  <si>
    <t>681421103994</t>
  </si>
  <si>
    <t>刘瑾权</t>
  </si>
  <si>
    <t>681421104042</t>
  </si>
  <si>
    <t>邹翠华</t>
  </si>
  <si>
    <t>681421103983</t>
  </si>
  <si>
    <t>俞丽萍</t>
  </si>
  <si>
    <t>681421104034</t>
  </si>
  <si>
    <t>吴烨</t>
  </si>
  <si>
    <t>681421103963</t>
  </si>
  <si>
    <t>张晓榕</t>
  </si>
  <si>
    <t>城区小学体育教师</t>
  </si>
  <si>
    <t>681921104711</t>
  </si>
  <si>
    <t>黄增华</t>
  </si>
  <si>
    <t>农村小学体育教师</t>
  </si>
  <si>
    <t>681921104843</t>
  </si>
  <si>
    <t>李水梅</t>
  </si>
  <si>
    <t>681921104793</t>
  </si>
  <si>
    <t>张玉麟</t>
  </si>
  <si>
    <t>681921104866</t>
  </si>
  <si>
    <t>邓焕根</t>
  </si>
  <si>
    <t>681921104818</t>
  </si>
  <si>
    <t>蓝淋</t>
  </si>
  <si>
    <t>681921104840</t>
  </si>
  <si>
    <t>罗秋玉</t>
  </si>
  <si>
    <t>城区小学音乐教师</t>
  </si>
  <si>
    <t>681721104185</t>
  </si>
  <si>
    <t>王春雷</t>
  </si>
  <si>
    <t>681721104184</t>
  </si>
  <si>
    <t>张建祯</t>
  </si>
  <si>
    <t>681721104216</t>
  </si>
  <si>
    <t>吴晨薇</t>
  </si>
  <si>
    <t>681721104211</t>
  </si>
  <si>
    <t>薛云云</t>
  </si>
  <si>
    <t>681721104167</t>
  </si>
  <si>
    <t>陈衡</t>
  </si>
  <si>
    <t>农村小学音乐教师</t>
  </si>
  <si>
    <t>681721104207</t>
  </si>
  <si>
    <t>张滢</t>
  </si>
  <si>
    <t>681721104159</t>
  </si>
  <si>
    <t>江宇思</t>
  </si>
  <si>
    <t>681721104204</t>
  </si>
  <si>
    <t>李滢</t>
  </si>
  <si>
    <t>681721104188</t>
  </si>
  <si>
    <t>681721104174</t>
  </si>
  <si>
    <t>林晓梅</t>
  </si>
  <si>
    <t>681721104239</t>
  </si>
  <si>
    <t>江恋萍</t>
  </si>
  <si>
    <t>681721104201</t>
  </si>
  <si>
    <t>杨丽文</t>
  </si>
  <si>
    <t>681721104143</t>
  </si>
  <si>
    <t>梁晖</t>
  </si>
  <si>
    <t>681721104170</t>
  </si>
  <si>
    <t>沈冰</t>
  </si>
  <si>
    <t>681721104259</t>
  </si>
  <si>
    <t>罗樱</t>
  </si>
  <si>
    <t>681721104268</t>
  </si>
  <si>
    <t>谢思敏</t>
  </si>
  <si>
    <t>城区小学美术教师</t>
  </si>
  <si>
    <t>681821104487</t>
  </si>
  <si>
    <t>袁舒萍</t>
  </si>
  <si>
    <t>681821104302</t>
  </si>
  <si>
    <t>蒋昌华</t>
  </si>
  <si>
    <t>农村小学美术教师</t>
  </si>
  <si>
    <t>681821104324</t>
  </si>
  <si>
    <t>张燕萍</t>
  </si>
  <si>
    <t>681821104560</t>
  </si>
  <si>
    <t>何龙祥</t>
  </si>
  <si>
    <t>681821104513</t>
  </si>
  <si>
    <t>江玮柔</t>
  </si>
  <si>
    <t>681821104571</t>
  </si>
  <si>
    <t>廖可可</t>
  </si>
  <si>
    <t>681821104472</t>
  </si>
  <si>
    <t>朱德政</t>
  </si>
  <si>
    <t>农村小学信息技术教师</t>
  </si>
  <si>
    <t>682021104923</t>
  </si>
  <si>
    <t>邱茜婷</t>
  </si>
  <si>
    <t>682021104936</t>
  </si>
  <si>
    <t>张香云</t>
  </si>
  <si>
    <t>682021104893</t>
  </si>
  <si>
    <t>李镕</t>
  </si>
  <si>
    <t>682021104945</t>
  </si>
  <si>
    <t>罗佳</t>
  </si>
  <si>
    <t>农村小学英语教师</t>
  </si>
  <si>
    <t>681321103925</t>
  </si>
  <si>
    <t>郭榕</t>
  </si>
  <si>
    <t>681321103818</t>
  </si>
  <si>
    <t>681321103675</t>
  </si>
  <si>
    <t>饶爱玲</t>
  </si>
  <si>
    <t>681321103761</t>
  </si>
  <si>
    <t>江薇</t>
  </si>
  <si>
    <t>681321103816</t>
  </si>
  <si>
    <t>钱玲玉</t>
  </si>
  <si>
    <t>681321103586</t>
  </si>
  <si>
    <t>李宁</t>
  </si>
  <si>
    <t>681321103782</t>
  </si>
  <si>
    <t>林谢敏</t>
  </si>
  <si>
    <t>7</t>
  </si>
  <si>
    <t>681321103821</t>
  </si>
  <si>
    <t>巫瑾</t>
  </si>
  <si>
    <t>8</t>
  </si>
  <si>
    <t>681321103696</t>
  </si>
  <si>
    <t>张宁</t>
  </si>
  <si>
    <t>9</t>
  </si>
  <si>
    <t>681321103706</t>
  </si>
  <si>
    <t>陈婉婷</t>
  </si>
  <si>
    <t>10</t>
  </si>
  <si>
    <t>681321103692</t>
  </si>
  <si>
    <t>江晓丽</t>
  </si>
  <si>
    <t>幼儿教育教师</t>
  </si>
  <si>
    <t>686121100621</t>
  </si>
  <si>
    <t>巫红明</t>
  </si>
  <si>
    <t>686121100766</t>
  </si>
  <si>
    <t>陈丽榕</t>
  </si>
  <si>
    <t>686121100358</t>
  </si>
  <si>
    <t>谢招子</t>
  </si>
  <si>
    <t>686121100003</t>
  </si>
  <si>
    <t>李津虹</t>
  </si>
  <si>
    <t>686121100155</t>
  </si>
  <si>
    <t>邹欢</t>
  </si>
  <si>
    <t>686121101384</t>
  </si>
  <si>
    <t>江小红</t>
  </si>
  <si>
    <t>686121101431</t>
  </si>
  <si>
    <t>冯田玉</t>
  </si>
  <si>
    <t>686121100891</t>
  </si>
  <si>
    <t>罗艳梅</t>
  </si>
  <si>
    <t>686121100421</t>
  </si>
  <si>
    <t>谢丽娜</t>
  </si>
  <si>
    <t>686121100405</t>
  </si>
  <si>
    <t>黄煦慧</t>
  </si>
  <si>
    <t>686121101503</t>
  </si>
  <si>
    <t>罗爱英</t>
  </si>
  <si>
    <t>11</t>
  </si>
  <si>
    <t>686121100988</t>
  </si>
  <si>
    <t>项小群</t>
  </si>
  <si>
    <t>12</t>
  </si>
  <si>
    <t>686121101304</t>
  </si>
  <si>
    <t>黄晓珍</t>
  </si>
  <si>
    <t>13</t>
  </si>
  <si>
    <t>686121100007</t>
  </si>
  <si>
    <t>邹媛</t>
  </si>
  <si>
    <t>14</t>
  </si>
  <si>
    <t>686121100256</t>
  </si>
  <si>
    <t>吴晨</t>
  </si>
  <si>
    <t>15</t>
  </si>
  <si>
    <t>686121100573</t>
  </si>
  <si>
    <t>范季萍</t>
  </si>
  <si>
    <t>686121100034</t>
  </si>
  <si>
    <t>邓偲艺</t>
  </si>
  <si>
    <t>17</t>
  </si>
  <si>
    <t>686121100994</t>
  </si>
  <si>
    <t>谢艺欣</t>
  </si>
  <si>
    <t>18</t>
  </si>
  <si>
    <t>686121100743</t>
  </si>
  <si>
    <t>李晓榕</t>
  </si>
  <si>
    <t>19</t>
  </si>
  <si>
    <t>686121100011</t>
  </si>
  <si>
    <t>李玉玲</t>
  </si>
  <si>
    <t>20</t>
  </si>
  <si>
    <t>686121100351</t>
  </si>
  <si>
    <t>罗凡雨</t>
  </si>
  <si>
    <t>21</t>
  </si>
  <si>
    <t>686121101400</t>
  </si>
  <si>
    <t>江桂花</t>
  </si>
  <si>
    <t>686121100014</t>
  </si>
  <si>
    <t>林洁琴</t>
  </si>
  <si>
    <t>23</t>
  </si>
  <si>
    <t>686121100808</t>
  </si>
  <si>
    <t>罗秀芬</t>
  </si>
  <si>
    <t>24</t>
  </si>
  <si>
    <t>686121100753</t>
  </si>
  <si>
    <t>沈桂红</t>
  </si>
  <si>
    <t>25</t>
  </si>
  <si>
    <t>686121101453</t>
  </si>
  <si>
    <t>李洁</t>
  </si>
  <si>
    <t>686121101191</t>
  </si>
  <si>
    <t>林阿丽</t>
  </si>
  <si>
    <t>27</t>
  </si>
  <si>
    <t>686121100852</t>
  </si>
  <si>
    <t>陈灵蕙</t>
  </si>
  <si>
    <t>28</t>
  </si>
  <si>
    <t>686121100241</t>
  </si>
  <si>
    <t>傅艳萍</t>
  </si>
  <si>
    <t>29</t>
  </si>
  <si>
    <t>686121101383</t>
  </si>
  <si>
    <t>范秋萍</t>
  </si>
  <si>
    <t>30</t>
  </si>
  <si>
    <t>686121100170</t>
  </si>
  <si>
    <t>罗丁云</t>
  </si>
  <si>
    <t>31</t>
  </si>
  <si>
    <t>686121100287</t>
  </si>
  <si>
    <t>杨燕珍</t>
  </si>
  <si>
    <t>32</t>
  </si>
  <si>
    <t>686121100814</t>
  </si>
  <si>
    <t>钟俊怡</t>
  </si>
  <si>
    <t>33</t>
  </si>
  <si>
    <t>686121101450</t>
  </si>
  <si>
    <t>李虹燕</t>
  </si>
  <si>
    <t>34</t>
  </si>
  <si>
    <t>686121101052</t>
  </si>
  <si>
    <t>王木兰</t>
  </si>
  <si>
    <t>35</t>
  </si>
  <si>
    <t>686121101443</t>
  </si>
  <si>
    <t>谢芳婷</t>
  </si>
  <si>
    <t>36</t>
  </si>
  <si>
    <t>686121100951</t>
  </si>
  <si>
    <t>童春莲</t>
  </si>
  <si>
    <t>37</t>
  </si>
  <si>
    <t>686121101069</t>
  </si>
  <si>
    <t>张小梅</t>
  </si>
  <si>
    <t>38</t>
  </si>
  <si>
    <t>686121100224</t>
  </si>
  <si>
    <t>江婷</t>
  </si>
  <si>
    <t>686121100600</t>
  </si>
  <si>
    <t>罗咪</t>
  </si>
  <si>
    <t>40</t>
  </si>
  <si>
    <t>686121100264</t>
  </si>
  <si>
    <t>桑金英</t>
  </si>
  <si>
    <t>41</t>
  </si>
  <si>
    <t>686121101243</t>
  </si>
  <si>
    <t>林路兰</t>
  </si>
  <si>
    <t>42</t>
  </si>
  <si>
    <t>686121101512</t>
  </si>
  <si>
    <t>项燕娴</t>
  </si>
  <si>
    <t>43</t>
  </si>
  <si>
    <t>686121100340</t>
  </si>
  <si>
    <t>杨佳新</t>
  </si>
  <si>
    <t>44</t>
  </si>
  <si>
    <t>686121100363</t>
  </si>
  <si>
    <t>邹晓枫</t>
  </si>
  <si>
    <t>45</t>
  </si>
  <si>
    <t>686121100252</t>
  </si>
  <si>
    <t>罗鑫虹</t>
  </si>
  <si>
    <t>46</t>
  </si>
  <si>
    <t>686121100484</t>
  </si>
  <si>
    <t>张晓洁</t>
  </si>
  <si>
    <t>47</t>
  </si>
  <si>
    <t>686121100870</t>
  </si>
  <si>
    <t>谢灵思</t>
  </si>
  <si>
    <t>48</t>
  </si>
  <si>
    <t>686121100975</t>
  </si>
  <si>
    <t>华梅春</t>
  </si>
  <si>
    <t>49</t>
  </si>
  <si>
    <t>686121100060</t>
  </si>
  <si>
    <t>罗蕾</t>
  </si>
  <si>
    <t>686121100833</t>
  </si>
  <si>
    <t>邹萍娟</t>
  </si>
  <si>
    <t>51</t>
  </si>
  <si>
    <t>686121100356</t>
  </si>
  <si>
    <t>罗烨华</t>
  </si>
  <si>
    <t>52</t>
  </si>
  <si>
    <t>686121100072</t>
  </si>
  <si>
    <t>林小艳</t>
  </si>
  <si>
    <t>53</t>
  </si>
  <si>
    <t>686121101144</t>
  </si>
  <si>
    <t>刘玲燕</t>
  </si>
  <si>
    <t>686121100800</t>
  </si>
  <si>
    <t>伍筱洁</t>
  </si>
  <si>
    <t>55</t>
  </si>
  <si>
    <t>686121100482</t>
  </si>
  <si>
    <t>吴晓琦</t>
  </si>
  <si>
    <t>686121101156</t>
  </si>
  <si>
    <t>揭梦燚</t>
  </si>
  <si>
    <t>57</t>
  </si>
  <si>
    <t>686121101164</t>
  </si>
  <si>
    <t>陈歆言</t>
  </si>
  <si>
    <t>58</t>
  </si>
  <si>
    <t>686121100543</t>
  </si>
  <si>
    <t>吴秋红</t>
  </si>
  <si>
    <t>59</t>
  </si>
  <si>
    <t>686121100068</t>
  </si>
  <si>
    <t>蒋梓英</t>
  </si>
  <si>
    <t>60</t>
  </si>
  <si>
    <t>686121100944</t>
  </si>
  <si>
    <t>罗小倩</t>
  </si>
  <si>
    <t>61</t>
  </si>
  <si>
    <t>686121100948</t>
  </si>
  <si>
    <t>江小英</t>
  </si>
  <si>
    <t>62</t>
  </si>
  <si>
    <t>686121100113</t>
  </si>
  <si>
    <t>林琪琪</t>
  </si>
  <si>
    <t>63</t>
  </si>
  <si>
    <t>686121101247</t>
  </si>
  <si>
    <t>吴芬</t>
  </si>
  <si>
    <t>686121100673</t>
  </si>
  <si>
    <t>罗祥红</t>
  </si>
  <si>
    <t>65</t>
  </si>
  <si>
    <t>686121101030</t>
  </si>
  <si>
    <t>罗晓贞</t>
  </si>
  <si>
    <t>686121100522</t>
  </si>
  <si>
    <t>丘小芳</t>
  </si>
  <si>
    <t>67</t>
  </si>
  <si>
    <t>686121100890</t>
  </si>
  <si>
    <t>张秋华</t>
  </si>
  <si>
    <t>68</t>
  </si>
  <si>
    <t>686121100410</t>
  </si>
  <si>
    <t>罗雅婷</t>
  </si>
  <si>
    <t>69</t>
  </si>
  <si>
    <t>686121100140</t>
  </si>
  <si>
    <t>罗黎</t>
  </si>
  <si>
    <t>70</t>
  </si>
  <si>
    <t>686121101348</t>
  </si>
  <si>
    <t>吴景</t>
  </si>
  <si>
    <t>71</t>
  </si>
  <si>
    <t>686121101459</t>
  </si>
  <si>
    <t>邱渝鸿</t>
  </si>
  <si>
    <t>72</t>
  </si>
  <si>
    <t>686121100493</t>
  </si>
  <si>
    <t>江俐金</t>
  </si>
  <si>
    <t>73</t>
  </si>
  <si>
    <t>686121100810</t>
  </si>
  <si>
    <t>李珊</t>
  </si>
  <si>
    <t>74</t>
  </si>
  <si>
    <t>686121101224</t>
  </si>
  <si>
    <t>邱晓萍</t>
  </si>
  <si>
    <t>75</t>
  </si>
  <si>
    <t>686121100065</t>
  </si>
  <si>
    <t>马晓春</t>
  </si>
  <si>
    <t>76</t>
  </si>
  <si>
    <t>686121100853</t>
  </si>
  <si>
    <t>黄水秀</t>
  </si>
  <si>
    <t>686121100169</t>
  </si>
  <si>
    <t>林艳华</t>
  </si>
  <si>
    <t>78</t>
  </si>
  <si>
    <t>686121101434</t>
  </si>
  <si>
    <t>吴恬君</t>
  </si>
  <si>
    <t>79</t>
  </si>
  <si>
    <t>686121101341</t>
  </si>
  <si>
    <t>邹春梅</t>
  </si>
  <si>
    <t>80</t>
  </si>
  <si>
    <t>686121100954</t>
  </si>
  <si>
    <t>李湘</t>
  </si>
  <si>
    <t>686121100538</t>
  </si>
  <si>
    <t>李珏卉</t>
  </si>
  <si>
    <t>82</t>
  </si>
  <si>
    <t>686121101323</t>
  </si>
  <si>
    <t>罗静云</t>
  </si>
  <si>
    <t>83</t>
  </si>
  <si>
    <t>686121100297</t>
  </si>
  <si>
    <t>吴佳珂</t>
  </si>
  <si>
    <t>84</t>
  </si>
  <si>
    <t>686121100677</t>
  </si>
  <si>
    <t>王丽莺</t>
  </si>
  <si>
    <t>85</t>
  </si>
  <si>
    <t>686121100791</t>
  </si>
  <si>
    <t>陈敏</t>
  </si>
  <si>
    <t>86</t>
  </si>
  <si>
    <t>686121101090</t>
  </si>
  <si>
    <t>林子华</t>
  </si>
  <si>
    <t>87</t>
  </si>
  <si>
    <t>686121101060</t>
  </si>
  <si>
    <t>陈莉梅</t>
  </si>
  <si>
    <t>88</t>
  </si>
  <si>
    <t>686121100336</t>
  </si>
  <si>
    <t>李晓梅</t>
  </si>
  <si>
    <t>89</t>
  </si>
  <si>
    <t>686121100233</t>
  </si>
  <si>
    <t>周淑钰</t>
  </si>
  <si>
    <t>686121101467</t>
  </si>
  <si>
    <t>谢倩雯</t>
  </si>
  <si>
    <t>91</t>
  </si>
  <si>
    <t>686121100558</t>
  </si>
  <si>
    <t>赖嘉佳</t>
  </si>
  <si>
    <t>92</t>
  </si>
  <si>
    <t>686121101389</t>
  </si>
  <si>
    <t>巫继琼</t>
  </si>
  <si>
    <t>93</t>
  </si>
  <si>
    <t>686121101258</t>
  </si>
  <si>
    <t>曹燕华</t>
  </si>
  <si>
    <t>94</t>
  </si>
  <si>
    <t>686121101159</t>
  </si>
  <si>
    <t>王雯静</t>
  </si>
  <si>
    <t>95</t>
  </si>
  <si>
    <t>686121101119</t>
  </si>
  <si>
    <t>罗宝清</t>
  </si>
  <si>
    <t>96</t>
  </si>
  <si>
    <t>686121100861</t>
  </si>
  <si>
    <t>江萍</t>
  </si>
  <si>
    <t>97</t>
  </si>
  <si>
    <t>686121101463</t>
  </si>
  <si>
    <t>赖添绮</t>
  </si>
  <si>
    <t>98</t>
  </si>
  <si>
    <t>686121100027</t>
  </si>
  <si>
    <t>黄睿蓉</t>
  </si>
  <si>
    <t>99</t>
  </si>
  <si>
    <t>686121100819</t>
  </si>
  <si>
    <t>马丽萍</t>
  </si>
  <si>
    <t>100</t>
  </si>
  <si>
    <t>686121100754</t>
  </si>
  <si>
    <t>范灵萍</t>
  </si>
  <si>
    <t>101</t>
  </si>
  <si>
    <t>686121100695</t>
  </si>
  <si>
    <t>魏玮倩</t>
  </si>
  <si>
    <t>686121101222</t>
  </si>
  <si>
    <t>罗丹梅</t>
  </si>
  <si>
    <t>103</t>
  </si>
  <si>
    <t>686121100786</t>
  </si>
  <si>
    <t>傅亦瑶</t>
  </si>
  <si>
    <t>104</t>
  </si>
  <si>
    <t>686121101522</t>
  </si>
  <si>
    <t>李小琼</t>
  </si>
  <si>
    <t>105</t>
  </si>
  <si>
    <t>686121101475</t>
  </si>
  <si>
    <t>沈炎蓉</t>
  </si>
  <si>
    <t>106</t>
  </si>
  <si>
    <t>686121100806</t>
  </si>
  <si>
    <t>107</t>
  </si>
  <si>
    <t>686121100144</t>
  </si>
  <si>
    <t>杨秀凤</t>
  </si>
  <si>
    <t>108</t>
  </si>
  <si>
    <t>686121100466</t>
  </si>
  <si>
    <t>曹秋萍</t>
  </si>
  <si>
    <t>686121100075</t>
  </si>
  <si>
    <t>林丽萍</t>
  </si>
  <si>
    <t>110</t>
  </si>
  <si>
    <t>686121101092</t>
  </si>
  <si>
    <t>姚艳</t>
  </si>
  <si>
    <t>111</t>
  </si>
  <si>
    <t>686121101051</t>
  </si>
  <si>
    <t>陈书玲</t>
  </si>
  <si>
    <t>112</t>
  </si>
  <si>
    <t>686121100261</t>
  </si>
  <si>
    <t>赖小群</t>
  </si>
  <si>
    <t>113</t>
  </si>
  <si>
    <t>686121100227</t>
  </si>
  <si>
    <t>罗晓媛</t>
  </si>
  <si>
    <t>686121100045</t>
  </si>
  <si>
    <t>黄雪红</t>
  </si>
  <si>
    <t>115</t>
  </si>
  <si>
    <t>686121101493</t>
  </si>
  <si>
    <t>罗霞云</t>
  </si>
  <si>
    <t>116</t>
  </si>
  <si>
    <t>686121101036</t>
  </si>
  <si>
    <t>吴佳敏</t>
  </si>
  <si>
    <t>117</t>
  </si>
  <si>
    <t>686121100588</t>
  </si>
  <si>
    <t>邱钰桦</t>
  </si>
  <si>
    <t>118</t>
  </si>
  <si>
    <t>686121100838</t>
  </si>
  <si>
    <t>华剑媛</t>
  </si>
  <si>
    <t>119</t>
  </si>
  <si>
    <t>686121100722</t>
  </si>
  <si>
    <t>吴莉莎</t>
  </si>
  <si>
    <t>120</t>
  </si>
  <si>
    <t>686121100850</t>
  </si>
  <si>
    <t>傅兰兰</t>
  </si>
  <si>
    <t>121</t>
  </si>
  <si>
    <t>686121100935</t>
  </si>
  <si>
    <t>江小榕</t>
  </si>
  <si>
    <t>686121101403</t>
  </si>
  <si>
    <t>袁晓娟</t>
  </si>
  <si>
    <t>123</t>
  </si>
  <si>
    <t>686121101011</t>
  </si>
  <si>
    <t>陈焰灵</t>
  </si>
  <si>
    <t>124</t>
  </si>
  <si>
    <t>686121100168</t>
  </si>
  <si>
    <t>华舒艺</t>
  </si>
  <si>
    <t>125</t>
  </si>
  <si>
    <t>686121101532</t>
  </si>
  <si>
    <t>谢海琪</t>
  </si>
  <si>
    <t>126</t>
  </si>
  <si>
    <t>686121100569</t>
  </si>
  <si>
    <t>刘飞燕</t>
  </si>
  <si>
    <t>127</t>
  </si>
  <si>
    <t>686121101198</t>
  </si>
  <si>
    <t>吴厦华</t>
  </si>
  <si>
    <t>128</t>
  </si>
  <si>
    <t>686121100672</t>
  </si>
  <si>
    <t>马梦琴</t>
  </si>
  <si>
    <t>129</t>
  </si>
  <si>
    <t>686121100465</t>
  </si>
  <si>
    <t>杨倩</t>
  </si>
  <si>
    <t>130</t>
  </si>
  <si>
    <t>686121100631</t>
  </si>
  <si>
    <t>叶露萍</t>
  </si>
  <si>
    <t>131</t>
  </si>
  <si>
    <t>686121101220</t>
  </si>
  <si>
    <t>686121100468</t>
  </si>
  <si>
    <t>曹秋榕</t>
  </si>
  <si>
    <t>133</t>
  </si>
  <si>
    <t>686121100286</t>
  </si>
  <si>
    <t>张敏丽</t>
  </si>
  <si>
    <t>686121100420</t>
  </si>
  <si>
    <t>上官丽萍</t>
  </si>
  <si>
    <t>686121100463</t>
  </si>
  <si>
    <t>阙荣玉</t>
  </si>
  <si>
    <t>686121100544</t>
  </si>
  <si>
    <t>林洪羽</t>
  </si>
  <si>
    <t>686121100551</t>
  </si>
  <si>
    <t>张小英</t>
  </si>
  <si>
    <t>686121100757</t>
  </si>
  <si>
    <t>刘丽丽</t>
  </si>
  <si>
    <t>686121100820</t>
  </si>
  <si>
    <t>罗海玲</t>
  </si>
  <si>
    <t>686121100823</t>
  </si>
  <si>
    <t>余雪珍</t>
  </si>
  <si>
    <t>686121100942</t>
  </si>
  <si>
    <t>傅林</t>
  </si>
  <si>
    <t>686121101055</t>
  </si>
  <si>
    <t>钟炘凤</t>
  </si>
  <si>
    <t>686121101072</t>
  </si>
  <si>
    <t>罗云洁</t>
  </si>
  <si>
    <t>686121101206</t>
  </si>
  <si>
    <t>上官清香</t>
  </si>
  <si>
    <t>686121101293</t>
  </si>
  <si>
    <t>罗洁榕</t>
  </si>
  <si>
    <t>686121101364</t>
  </si>
  <si>
    <t>项秀连</t>
  </si>
  <si>
    <t>686121101371</t>
  </si>
  <si>
    <t>许小芳</t>
  </si>
  <si>
    <t>686121101573</t>
  </si>
  <si>
    <t>刘虹艳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</si>
</sst>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name val="宋体"/>
      <charset val="134"/>
      <scheme val="minor"/>
    </font>
    <font>
      <sz val="12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8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4" borderId="5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20" fillId="17" borderId="3" applyNumberFormat="0" applyAlignment="0" applyProtection="0">
      <alignment vertical="center"/>
    </xf>
    <xf numFmtId="0" fontId="22" fillId="24" borderId="9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2" fillId="0" borderId="0"/>
    <xf numFmtId="0" fontId="4" fillId="2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1" xfId="44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40404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5"/>
  <sheetViews>
    <sheetView tabSelected="1" topLeftCell="A130" workbookViewId="0">
      <selection activeCell="T94" sqref="T94"/>
    </sheetView>
  </sheetViews>
  <sheetFormatPr defaultColWidth="9" defaultRowHeight="13.5"/>
  <cols>
    <col min="1" max="1" width="25.25" style="2" customWidth="1"/>
    <col min="2" max="2" width="15.5" style="2" customWidth="1"/>
    <col min="3" max="3" width="9" style="2"/>
    <col min="4" max="4" width="5.75" style="2" customWidth="1"/>
    <col min="5" max="5" width="7" style="2" customWidth="1"/>
    <col min="6" max="6" width="5.875" style="2" customWidth="1"/>
    <col min="7" max="7" width="9" style="2"/>
    <col min="8" max="8" width="9.375" style="2" customWidth="1"/>
    <col min="9" max="10" width="9" style="2"/>
    <col min="11" max="11" width="6.75" style="2" customWidth="1"/>
    <col min="12" max="12" width="6.375" style="2" customWidth="1"/>
    <col min="13" max="13" width="19.875" style="3" customWidth="1"/>
    <col min="14" max="256" width="9" style="2"/>
    <col min="257" max="257" width="25.25" style="2" customWidth="1"/>
    <col min="258" max="258" width="15.5" style="2" customWidth="1"/>
    <col min="259" max="259" width="9" style="2"/>
    <col min="260" max="260" width="5.75" style="2" customWidth="1"/>
    <col min="261" max="261" width="7" style="2" customWidth="1"/>
    <col min="262" max="262" width="5.875" style="2" customWidth="1"/>
    <col min="263" max="263" width="9" style="2"/>
    <col min="264" max="264" width="9.375" style="2" customWidth="1"/>
    <col min="265" max="266" width="9" style="2"/>
    <col min="267" max="267" width="6.75" style="2" customWidth="1"/>
    <col min="268" max="268" width="6.375" style="2" customWidth="1"/>
    <col min="269" max="269" width="16.75" style="2" customWidth="1"/>
    <col min="270" max="512" width="9" style="2"/>
    <col min="513" max="513" width="25.25" style="2" customWidth="1"/>
    <col min="514" max="514" width="15.5" style="2" customWidth="1"/>
    <col min="515" max="515" width="9" style="2"/>
    <col min="516" max="516" width="5.75" style="2" customWidth="1"/>
    <col min="517" max="517" width="7" style="2" customWidth="1"/>
    <col min="518" max="518" width="5.875" style="2" customWidth="1"/>
    <col min="519" max="519" width="9" style="2"/>
    <col min="520" max="520" width="9.375" style="2" customWidth="1"/>
    <col min="521" max="522" width="9" style="2"/>
    <col min="523" max="523" width="6.75" style="2" customWidth="1"/>
    <col min="524" max="524" width="6.375" style="2" customWidth="1"/>
    <col min="525" max="525" width="16.75" style="2" customWidth="1"/>
    <col min="526" max="768" width="9" style="2"/>
    <col min="769" max="769" width="25.25" style="2" customWidth="1"/>
    <col min="770" max="770" width="15.5" style="2" customWidth="1"/>
    <col min="771" max="771" width="9" style="2"/>
    <col min="772" max="772" width="5.75" style="2" customWidth="1"/>
    <col min="773" max="773" width="7" style="2" customWidth="1"/>
    <col min="774" max="774" width="5.875" style="2" customWidth="1"/>
    <col min="775" max="775" width="9" style="2"/>
    <col min="776" max="776" width="9.375" style="2" customWidth="1"/>
    <col min="777" max="778" width="9" style="2"/>
    <col min="779" max="779" width="6.75" style="2" customWidth="1"/>
    <col min="780" max="780" width="6.375" style="2" customWidth="1"/>
    <col min="781" max="781" width="16.75" style="2" customWidth="1"/>
    <col min="782" max="1024" width="9" style="2"/>
    <col min="1025" max="1025" width="25.25" style="2" customWidth="1"/>
    <col min="1026" max="1026" width="15.5" style="2" customWidth="1"/>
    <col min="1027" max="1027" width="9" style="2"/>
    <col min="1028" max="1028" width="5.75" style="2" customWidth="1"/>
    <col min="1029" max="1029" width="7" style="2" customWidth="1"/>
    <col min="1030" max="1030" width="5.875" style="2" customWidth="1"/>
    <col min="1031" max="1031" width="9" style="2"/>
    <col min="1032" max="1032" width="9.375" style="2" customWidth="1"/>
    <col min="1033" max="1034" width="9" style="2"/>
    <col min="1035" max="1035" width="6.75" style="2" customWidth="1"/>
    <col min="1036" max="1036" width="6.375" style="2" customWidth="1"/>
    <col min="1037" max="1037" width="16.75" style="2" customWidth="1"/>
    <col min="1038" max="1280" width="9" style="2"/>
    <col min="1281" max="1281" width="25.25" style="2" customWidth="1"/>
    <col min="1282" max="1282" width="15.5" style="2" customWidth="1"/>
    <col min="1283" max="1283" width="9" style="2"/>
    <col min="1284" max="1284" width="5.75" style="2" customWidth="1"/>
    <col min="1285" max="1285" width="7" style="2" customWidth="1"/>
    <col min="1286" max="1286" width="5.875" style="2" customWidth="1"/>
    <col min="1287" max="1287" width="9" style="2"/>
    <col min="1288" max="1288" width="9.375" style="2" customWidth="1"/>
    <col min="1289" max="1290" width="9" style="2"/>
    <col min="1291" max="1291" width="6.75" style="2" customWidth="1"/>
    <col min="1292" max="1292" width="6.375" style="2" customWidth="1"/>
    <col min="1293" max="1293" width="16.75" style="2" customWidth="1"/>
    <col min="1294" max="1536" width="9" style="2"/>
    <col min="1537" max="1537" width="25.25" style="2" customWidth="1"/>
    <col min="1538" max="1538" width="15.5" style="2" customWidth="1"/>
    <col min="1539" max="1539" width="9" style="2"/>
    <col min="1540" max="1540" width="5.75" style="2" customWidth="1"/>
    <col min="1541" max="1541" width="7" style="2" customWidth="1"/>
    <col min="1542" max="1542" width="5.875" style="2" customWidth="1"/>
    <col min="1543" max="1543" width="9" style="2"/>
    <col min="1544" max="1544" width="9.375" style="2" customWidth="1"/>
    <col min="1545" max="1546" width="9" style="2"/>
    <col min="1547" max="1547" width="6.75" style="2" customWidth="1"/>
    <col min="1548" max="1548" width="6.375" style="2" customWidth="1"/>
    <col min="1549" max="1549" width="16.75" style="2" customWidth="1"/>
    <col min="1550" max="1792" width="9" style="2"/>
    <col min="1793" max="1793" width="25.25" style="2" customWidth="1"/>
    <col min="1794" max="1794" width="15.5" style="2" customWidth="1"/>
    <col min="1795" max="1795" width="9" style="2"/>
    <col min="1796" max="1796" width="5.75" style="2" customWidth="1"/>
    <col min="1797" max="1797" width="7" style="2" customWidth="1"/>
    <col min="1798" max="1798" width="5.875" style="2" customWidth="1"/>
    <col min="1799" max="1799" width="9" style="2"/>
    <col min="1800" max="1800" width="9.375" style="2" customWidth="1"/>
    <col min="1801" max="1802" width="9" style="2"/>
    <col min="1803" max="1803" width="6.75" style="2" customWidth="1"/>
    <col min="1804" max="1804" width="6.375" style="2" customWidth="1"/>
    <col min="1805" max="1805" width="16.75" style="2" customWidth="1"/>
    <col min="1806" max="2048" width="9" style="2"/>
    <col min="2049" max="2049" width="25.25" style="2" customWidth="1"/>
    <col min="2050" max="2050" width="15.5" style="2" customWidth="1"/>
    <col min="2051" max="2051" width="9" style="2"/>
    <col min="2052" max="2052" width="5.75" style="2" customWidth="1"/>
    <col min="2053" max="2053" width="7" style="2" customWidth="1"/>
    <col min="2054" max="2054" width="5.875" style="2" customWidth="1"/>
    <col min="2055" max="2055" width="9" style="2"/>
    <col min="2056" max="2056" width="9.375" style="2" customWidth="1"/>
    <col min="2057" max="2058" width="9" style="2"/>
    <col min="2059" max="2059" width="6.75" style="2" customWidth="1"/>
    <col min="2060" max="2060" width="6.375" style="2" customWidth="1"/>
    <col min="2061" max="2061" width="16.75" style="2" customWidth="1"/>
    <col min="2062" max="2304" width="9" style="2"/>
    <col min="2305" max="2305" width="25.25" style="2" customWidth="1"/>
    <col min="2306" max="2306" width="15.5" style="2" customWidth="1"/>
    <col min="2307" max="2307" width="9" style="2"/>
    <col min="2308" max="2308" width="5.75" style="2" customWidth="1"/>
    <col min="2309" max="2309" width="7" style="2" customWidth="1"/>
    <col min="2310" max="2310" width="5.875" style="2" customWidth="1"/>
    <col min="2311" max="2311" width="9" style="2"/>
    <col min="2312" max="2312" width="9.375" style="2" customWidth="1"/>
    <col min="2313" max="2314" width="9" style="2"/>
    <col min="2315" max="2315" width="6.75" style="2" customWidth="1"/>
    <col min="2316" max="2316" width="6.375" style="2" customWidth="1"/>
    <col min="2317" max="2317" width="16.75" style="2" customWidth="1"/>
    <col min="2318" max="2560" width="9" style="2"/>
    <col min="2561" max="2561" width="25.25" style="2" customWidth="1"/>
    <col min="2562" max="2562" width="15.5" style="2" customWidth="1"/>
    <col min="2563" max="2563" width="9" style="2"/>
    <col min="2564" max="2564" width="5.75" style="2" customWidth="1"/>
    <col min="2565" max="2565" width="7" style="2" customWidth="1"/>
    <col min="2566" max="2566" width="5.875" style="2" customWidth="1"/>
    <col min="2567" max="2567" width="9" style="2"/>
    <col min="2568" max="2568" width="9.375" style="2" customWidth="1"/>
    <col min="2569" max="2570" width="9" style="2"/>
    <col min="2571" max="2571" width="6.75" style="2" customWidth="1"/>
    <col min="2572" max="2572" width="6.375" style="2" customWidth="1"/>
    <col min="2573" max="2573" width="16.75" style="2" customWidth="1"/>
    <col min="2574" max="2816" width="9" style="2"/>
    <col min="2817" max="2817" width="25.25" style="2" customWidth="1"/>
    <col min="2818" max="2818" width="15.5" style="2" customWidth="1"/>
    <col min="2819" max="2819" width="9" style="2"/>
    <col min="2820" max="2820" width="5.75" style="2" customWidth="1"/>
    <col min="2821" max="2821" width="7" style="2" customWidth="1"/>
    <col min="2822" max="2822" width="5.875" style="2" customWidth="1"/>
    <col min="2823" max="2823" width="9" style="2"/>
    <col min="2824" max="2824" width="9.375" style="2" customWidth="1"/>
    <col min="2825" max="2826" width="9" style="2"/>
    <col min="2827" max="2827" width="6.75" style="2" customWidth="1"/>
    <col min="2828" max="2828" width="6.375" style="2" customWidth="1"/>
    <col min="2829" max="2829" width="16.75" style="2" customWidth="1"/>
    <col min="2830" max="3072" width="9" style="2"/>
    <col min="3073" max="3073" width="25.25" style="2" customWidth="1"/>
    <col min="3074" max="3074" width="15.5" style="2" customWidth="1"/>
    <col min="3075" max="3075" width="9" style="2"/>
    <col min="3076" max="3076" width="5.75" style="2" customWidth="1"/>
    <col min="3077" max="3077" width="7" style="2" customWidth="1"/>
    <col min="3078" max="3078" width="5.875" style="2" customWidth="1"/>
    <col min="3079" max="3079" width="9" style="2"/>
    <col min="3080" max="3080" width="9.375" style="2" customWidth="1"/>
    <col min="3081" max="3082" width="9" style="2"/>
    <col min="3083" max="3083" width="6.75" style="2" customWidth="1"/>
    <col min="3084" max="3084" width="6.375" style="2" customWidth="1"/>
    <col min="3085" max="3085" width="16.75" style="2" customWidth="1"/>
    <col min="3086" max="3328" width="9" style="2"/>
    <col min="3329" max="3329" width="25.25" style="2" customWidth="1"/>
    <col min="3330" max="3330" width="15.5" style="2" customWidth="1"/>
    <col min="3331" max="3331" width="9" style="2"/>
    <col min="3332" max="3332" width="5.75" style="2" customWidth="1"/>
    <col min="3333" max="3333" width="7" style="2" customWidth="1"/>
    <col min="3334" max="3334" width="5.875" style="2" customWidth="1"/>
    <col min="3335" max="3335" width="9" style="2"/>
    <col min="3336" max="3336" width="9.375" style="2" customWidth="1"/>
    <col min="3337" max="3338" width="9" style="2"/>
    <col min="3339" max="3339" width="6.75" style="2" customWidth="1"/>
    <col min="3340" max="3340" width="6.375" style="2" customWidth="1"/>
    <col min="3341" max="3341" width="16.75" style="2" customWidth="1"/>
    <col min="3342" max="3584" width="9" style="2"/>
    <col min="3585" max="3585" width="25.25" style="2" customWidth="1"/>
    <col min="3586" max="3586" width="15.5" style="2" customWidth="1"/>
    <col min="3587" max="3587" width="9" style="2"/>
    <col min="3588" max="3588" width="5.75" style="2" customWidth="1"/>
    <col min="3589" max="3589" width="7" style="2" customWidth="1"/>
    <col min="3590" max="3590" width="5.875" style="2" customWidth="1"/>
    <col min="3591" max="3591" width="9" style="2"/>
    <col min="3592" max="3592" width="9.375" style="2" customWidth="1"/>
    <col min="3593" max="3594" width="9" style="2"/>
    <col min="3595" max="3595" width="6.75" style="2" customWidth="1"/>
    <col min="3596" max="3596" width="6.375" style="2" customWidth="1"/>
    <col min="3597" max="3597" width="16.75" style="2" customWidth="1"/>
    <col min="3598" max="3840" width="9" style="2"/>
    <col min="3841" max="3841" width="25.25" style="2" customWidth="1"/>
    <col min="3842" max="3842" width="15.5" style="2" customWidth="1"/>
    <col min="3843" max="3843" width="9" style="2"/>
    <col min="3844" max="3844" width="5.75" style="2" customWidth="1"/>
    <col min="3845" max="3845" width="7" style="2" customWidth="1"/>
    <col min="3846" max="3846" width="5.875" style="2" customWidth="1"/>
    <col min="3847" max="3847" width="9" style="2"/>
    <col min="3848" max="3848" width="9.375" style="2" customWidth="1"/>
    <col min="3849" max="3850" width="9" style="2"/>
    <col min="3851" max="3851" width="6.75" style="2" customWidth="1"/>
    <col min="3852" max="3852" width="6.375" style="2" customWidth="1"/>
    <col min="3853" max="3853" width="16.75" style="2" customWidth="1"/>
    <col min="3854" max="4096" width="9" style="2"/>
    <col min="4097" max="4097" width="25.25" style="2" customWidth="1"/>
    <col min="4098" max="4098" width="15.5" style="2" customWidth="1"/>
    <col min="4099" max="4099" width="9" style="2"/>
    <col min="4100" max="4100" width="5.75" style="2" customWidth="1"/>
    <col min="4101" max="4101" width="7" style="2" customWidth="1"/>
    <col min="4102" max="4102" width="5.875" style="2" customWidth="1"/>
    <col min="4103" max="4103" width="9" style="2"/>
    <col min="4104" max="4104" width="9.375" style="2" customWidth="1"/>
    <col min="4105" max="4106" width="9" style="2"/>
    <col min="4107" max="4107" width="6.75" style="2" customWidth="1"/>
    <col min="4108" max="4108" width="6.375" style="2" customWidth="1"/>
    <col min="4109" max="4109" width="16.75" style="2" customWidth="1"/>
    <col min="4110" max="4352" width="9" style="2"/>
    <col min="4353" max="4353" width="25.25" style="2" customWidth="1"/>
    <col min="4354" max="4354" width="15.5" style="2" customWidth="1"/>
    <col min="4355" max="4355" width="9" style="2"/>
    <col min="4356" max="4356" width="5.75" style="2" customWidth="1"/>
    <col min="4357" max="4357" width="7" style="2" customWidth="1"/>
    <col min="4358" max="4358" width="5.875" style="2" customWidth="1"/>
    <col min="4359" max="4359" width="9" style="2"/>
    <col min="4360" max="4360" width="9.375" style="2" customWidth="1"/>
    <col min="4361" max="4362" width="9" style="2"/>
    <col min="4363" max="4363" width="6.75" style="2" customWidth="1"/>
    <col min="4364" max="4364" width="6.375" style="2" customWidth="1"/>
    <col min="4365" max="4365" width="16.75" style="2" customWidth="1"/>
    <col min="4366" max="4608" width="9" style="2"/>
    <col min="4609" max="4609" width="25.25" style="2" customWidth="1"/>
    <col min="4610" max="4610" width="15.5" style="2" customWidth="1"/>
    <col min="4611" max="4611" width="9" style="2"/>
    <col min="4612" max="4612" width="5.75" style="2" customWidth="1"/>
    <col min="4613" max="4613" width="7" style="2" customWidth="1"/>
    <col min="4614" max="4614" width="5.875" style="2" customWidth="1"/>
    <col min="4615" max="4615" width="9" style="2"/>
    <col min="4616" max="4616" width="9.375" style="2" customWidth="1"/>
    <col min="4617" max="4618" width="9" style="2"/>
    <col min="4619" max="4619" width="6.75" style="2" customWidth="1"/>
    <col min="4620" max="4620" width="6.375" style="2" customWidth="1"/>
    <col min="4621" max="4621" width="16.75" style="2" customWidth="1"/>
    <col min="4622" max="4864" width="9" style="2"/>
    <col min="4865" max="4865" width="25.25" style="2" customWidth="1"/>
    <col min="4866" max="4866" width="15.5" style="2" customWidth="1"/>
    <col min="4867" max="4867" width="9" style="2"/>
    <col min="4868" max="4868" width="5.75" style="2" customWidth="1"/>
    <col min="4869" max="4869" width="7" style="2" customWidth="1"/>
    <col min="4870" max="4870" width="5.875" style="2" customWidth="1"/>
    <col min="4871" max="4871" width="9" style="2"/>
    <col min="4872" max="4872" width="9.375" style="2" customWidth="1"/>
    <col min="4873" max="4874" width="9" style="2"/>
    <col min="4875" max="4875" width="6.75" style="2" customWidth="1"/>
    <col min="4876" max="4876" width="6.375" style="2" customWidth="1"/>
    <col min="4877" max="4877" width="16.75" style="2" customWidth="1"/>
    <col min="4878" max="5120" width="9" style="2"/>
    <col min="5121" max="5121" width="25.25" style="2" customWidth="1"/>
    <col min="5122" max="5122" width="15.5" style="2" customWidth="1"/>
    <col min="5123" max="5123" width="9" style="2"/>
    <col min="5124" max="5124" width="5.75" style="2" customWidth="1"/>
    <col min="5125" max="5125" width="7" style="2" customWidth="1"/>
    <col min="5126" max="5126" width="5.875" style="2" customWidth="1"/>
    <col min="5127" max="5127" width="9" style="2"/>
    <col min="5128" max="5128" width="9.375" style="2" customWidth="1"/>
    <col min="5129" max="5130" width="9" style="2"/>
    <col min="5131" max="5131" width="6.75" style="2" customWidth="1"/>
    <col min="5132" max="5132" width="6.375" style="2" customWidth="1"/>
    <col min="5133" max="5133" width="16.75" style="2" customWidth="1"/>
    <col min="5134" max="5376" width="9" style="2"/>
    <col min="5377" max="5377" width="25.25" style="2" customWidth="1"/>
    <col min="5378" max="5378" width="15.5" style="2" customWidth="1"/>
    <col min="5379" max="5379" width="9" style="2"/>
    <col min="5380" max="5380" width="5.75" style="2" customWidth="1"/>
    <col min="5381" max="5381" width="7" style="2" customWidth="1"/>
    <col min="5382" max="5382" width="5.875" style="2" customWidth="1"/>
    <col min="5383" max="5383" width="9" style="2"/>
    <col min="5384" max="5384" width="9.375" style="2" customWidth="1"/>
    <col min="5385" max="5386" width="9" style="2"/>
    <col min="5387" max="5387" width="6.75" style="2" customWidth="1"/>
    <col min="5388" max="5388" width="6.375" style="2" customWidth="1"/>
    <col min="5389" max="5389" width="16.75" style="2" customWidth="1"/>
    <col min="5390" max="5632" width="9" style="2"/>
    <col min="5633" max="5633" width="25.25" style="2" customWidth="1"/>
    <col min="5634" max="5634" width="15.5" style="2" customWidth="1"/>
    <col min="5635" max="5635" width="9" style="2"/>
    <col min="5636" max="5636" width="5.75" style="2" customWidth="1"/>
    <col min="5637" max="5637" width="7" style="2" customWidth="1"/>
    <col min="5638" max="5638" width="5.875" style="2" customWidth="1"/>
    <col min="5639" max="5639" width="9" style="2"/>
    <col min="5640" max="5640" width="9.375" style="2" customWidth="1"/>
    <col min="5641" max="5642" width="9" style="2"/>
    <col min="5643" max="5643" width="6.75" style="2" customWidth="1"/>
    <col min="5644" max="5644" width="6.375" style="2" customWidth="1"/>
    <col min="5645" max="5645" width="16.75" style="2" customWidth="1"/>
    <col min="5646" max="5888" width="9" style="2"/>
    <col min="5889" max="5889" width="25.25" style="2" customWidth="1"/>
    <col min="5890" max="5890" width="15.5" style="2" customWidth="1"/>
    <col min="5891" max="5891" width="9" style="2"/>
    <col min="5892" max="5892" width="5.75" style="2" customWidth="1"/>
    <col min="5893" max="5893" width="7" style="2" customWidth="1"/>
    <col min="5894" max="5894" width="5.875" style="2" customWidth="1"/>
    <col min="5895" max="5895" width="9" style="2"/>
    <col min="5896" max="5896" width="9.375" style="2" customWidth="1"/>
    <col min="5897" max="5898" width="9" style="2"/>
    <col min="5899" max="5899" width="6.75" style="2" customWidth="1"/>
    <col min="5900" max="5900" width="6.375" style="2" customWidth="1"/>
    <col min="5901" max="5901" width="16.75" style="2" customWidth="1"/>
    <col min="5902" max="6144" width="9" style="2"/>
    <col min="6145" max="6145" width="25.25" style="2" customWidth="1"/>
    <col min="6146" max="6146" width="15.5" style="2" customWidth="1"/>
    <col min="6147" max="6147" width="9" style="2"/>
    <col min="6148" max="6148" width="5.75" style="2" customWidth="1"/>
    <col min="6149" max="6149" width="7" style="2" customWidth="1"/>
    <col min="6150" max="6150" width="5.875" style="2" customWidth="1"/>
    <col min="6151" max="6151" width="9" style="2"/>
    <col min="6152" max="6152" width="9.375" style="2" customWidth="1"/>
    <col min="6153" max="6154" width="9" style="2"/>
    <col min="6155" max="6155" width="6.75" style="2" customWidth="1"/>
    <col min="6156" max="6156" width="6.375" style="2" customWidth="1"/>
    <col min="6157" max="6157" width="16.75" style="2" customWidth="1"/>
    <col min="6158" max="6400" width="9" style="2"/>
    <col min="6401" max="6401" width="25.25" style="2" customWidth="1"/>
    <col min="6402" max="6402" width="15.5" style="2" customWidth="1"/>
    <col min="6403" max="6403" width="9" style="2"/>
    <col min="6404" max="6404" width="5.75" style="2" customWidth="1"/>
    <col min="6405" max="6405" width="7" style="2" customWidth="1"/>
    <col min="6406" max="6406" width="5.875" style="2" customWidth="1"/>
    <col min="6407" max="6407" width="9" style="2"/>
    <col min="6408" max="6408" width="9.375" style="2" customWidth="1"/>
    <col min="6409" max="6410" width="9" style="2"/>
    <col min="6411" max="6411" width="6.75" style="2" customWidth="1"/>
    <col min="6412" max="6412" width="6.375" style="2" customWidth="1"/>
    <col min="6413" max="6413" width="16.75" style="2" customWidth="1"/>
    <col min="6414" max="6656" width="9" style="2"/>
    <col min="6657" max="6657" width="25.25" style="2" customWidth="1"/>
    <col min="6658" max="6658" width="15.5" style="2" customWidth="1"/>
    <col min="6659" max="6659" width="9" style="2"/>
    <col min="6660" max="6660" width="5.75" style="2" customWidth="1"/>
    <col min="6661" max="6661" width="7" style="2" customWidth="1"/>
    <col min="6662" max="6662" width="5.875" style="2" customWidth="1"/>
    <col min="6663" max="6663" width="9" style="2"/>
    <col min="6664" max="6664" width="9.375" style="2" customWidth="1"/>
    <col min="6665" max="6666" width="9" style="2"/>
    <col min="6667" max="6667" width="6.75" style="2" customWidth="1"/>
    <col min="6668" max="6668" width="6.375" style="2" customWidth="1"/>
    <col min="6669" max="6669" width="16.75" style="2" customWidth="1"/>
    <col min="6670" max="6912" width="9" style="2"/>
    <col min="6913" max="6913" width="25.25" style="2" customWidth="1"/>
    <col min="6914" max="6914" width="15.5" style="2" customWidth="1"/>
    <col min="6915" max="6915" width="9" style="2"/>
    <col min="6916" max="6916" width="5.75" style="2" customWidth="1"/>
    <col min="6917" max="6917" width="7" style="2" customWidth="1"/>
    <col min="6918" max="6918" width="5.875" style="2" customWidth="1"/>
    <col min="6919" max="6919" width="9" style="2"/>
    <col min="6920" max="6920" width="9.375" style="2" customWidth="1"/>
    <col min="6921" max="6922" width="9" style="2"/>
    <col min="6923" max="6923" width="6.75" style="2" customWidth="1"/>
    <col min="6924" max="6924" width="6.375" style="2" customWidth="1"/>
    <col min="6925" max="6925" width="16.75" style="2" customWidth="1"/>
    <col min="6926" max="7168" width="9" style="2"/>
    <col min="7169" max="7169" width="25.25" style="2" customWidth="1"/>
    <col min="7170" max="7170" width="15.5" style="2" customWidth="1"/>
    <col min="7171" max="7171" width="9" style="2"/>
    <col min="7172" max="7172" width="5.75" style="2" customWidth="1"/>
    <col min="7173" max="7173" width="7" style="2" customWidth="1"/>
    <col min="7174" max="7174" width="5.875" style="2" customWidth="1"/>
    <col min="7175" max="7175" width="9" style="2"/>
    <col min="7176" max="7176" width="9.375" style="2" customWidth="1"/>
    <col min="7177" max="7178" width="9" style="2"/>
    <col min="7179" max="7179" width="6.75" style="2" customWidth="1"/>
    <col min="7180" max="7180" width="6.375" style="2" customWidth="1"/>
    <col min="7181" max="7181" width="16.75" style="2" customWidth="1"/>
    <col min="7182" max="7424" width="9" style="2"/>
    <col min="7425" max="7425" width="25.25" style="2" customWidth="1"/>
    <col min="7426" max="7426" width="15.5" style="2" customWidth="1"/>
    <col min="7427" max="7427" width="9" style="2"/>
    <col min="7428" max="7428" width="5.75" style="2" customWidth="1"/>
    <col min="7429" max="7429" width="7" style="2" customWidth="1"/>
    <col min="7430" max="7430" width="5.875" style="2" customWidth="1"/>
    <col min="7431" max="7431" width="9" style="2"/>
    <col min="7432" max="7432" width="9.375" style="2" customWidth="1"/>
    <col min="7433" max="7434" width="9" style="2"/>
    <col min="7435" max="7435" width="6.75" style="2" customWidth="1"/>
    <col min="7436" max="7436" width="6.375" style="2" customWidth="1"/>
    <col min="7437" max="7437" width="16.75" style="2" customWidth="1"/>
    <col min="7438" max="7680" width="9" style="2"/>
    <col min="7681" max="7681" width="25.25" style="2" customWidth="1"/>
    <col min="7682" max="7682" width="15.5" style="2" customWidth="1"/>
    <col min="7683" max="7683" width="9" style="2"/>
    <col min="7684" max="7684" width="5.75" style="2" customWidth="1"/>
    <col min="7685" max="7685" width="7" style="2" customWidth="1"/>
    <col min="7686" max="7686" width="5.875" style="2" customWidth="1"/>
    <col min="7687" max="7687" width="9" style="2"/>
    <col min="7688" max="7688" width="9.375" style="2" customWidth="1"/>
    <col min="7689" max="7690" width="9" style="2"/>
    <col min="7691" max="7691" width="6.75" style="2" customWidth="1"/>
    <col min="7692" max="7692" width="6.375" style="2" customWidth="1"/>
    <col min="7693" max="7693" width="16.75" style="2" customWidth="1"/>
    <col min="7694" max="7936" width="9" style="2"/>
    <col min="7937" max="7937" width="25.25" style="2" customWidth="1"/>
    <col min="7938" max="7938" width="15.5" style="2" customWidth="1"/>
    <col min="7939" max="7939" width="9" style="2"/>
    <col min="7940" max="7940" width="5.75" style="2" customWidth="1"/>
    <col min="7941" max="7941" width="7" style="2" customWidth="1"/>
    <col min="7942" max="7942" width="5.875" style="2" customWidth="1"/>
    <col min="7943" max="7943" width="9" style="2"/>
    <col min="7944" max="7944" width="9.375" style="2" customWidth="1"/>
    <col min="7945" max="7946" width="9" style="2"/>
    <col min="7947" max="7947" width="6.75" style="2" customWidth="1"/>
    <col min="7948" max="7948" width="6.375" style="2" customWidth="1"/>
    <col min="7949" max="7949" width="16.75" style="2" customWidth="1"/>
    <col min="7950" max="8192" width="9" style="2"/>
    <col min="8193" max="8193" width="25.25" style="2" customWidth="1"/>
    <col min="8194" max="8194" width="15.5" style="2" customWidth="1"/>
    <col min="8195" max="8195" width="9" style="2"/>
    <col min="8196" max="8196" width="5.75" style="2" customWidth="1"/>
    <col min="8197" max="8197" width="7" style="2" customWidth="1"/>
    <col min="8198" max="8198" width="5.875" style="2" customWidth="1"/>
    <col min="8199" max="8199" width="9" style="2"/>
    <col min="8200" max="8200" width="9.375" style="2" customWidth="1"/>
    <col min="8201" max="8202" width="9" style="2"/>
    <col min="8203" max="8203" width="6.75" style="2" customWidth="1"/>
    <col min="8204" max="8204" width="6.375" style="2" customWidth="1"/>
    <col min="8205" max="8205" width="16.75" style="2" customWidth="1"/>
    <col min="8206" max="8448" width="9" style="2"/>
    <col min="8449" max="8449" width="25.25" style="2" customWidth="1"/>
    <col min="8450" max="8450" width="15.5" style="2" customWidth="1"/>
    <col min="8451" max="8451" width="9" style="2"/>
    <col min="8452" max="8452" width="5.75" style="2" customWidth="1"/>
    <col min="8453" max="8453" width="7" style="2" customWidth="1"/>
    <col min="8454" max="8454" width="5.875" style="2" customWidth="1"/>
    <col min="8455" max="8455" width="9" style="2"/>
    <col min="8456" max="8456" width="9.375" style="2" customWidth="1"/>
    <col min="8457" max="8458" width="9" style="2"/>
    <col min="8459" max="8459" width="6.75" style="2" customWidth="1"/>
    <col min="8460" max="8460" width="6.375" style="2" customWidth="1"/>
    <col min="8461" max="8461" width="16.75" style="2" customWidth="1"/>
    <col min="8462" max="8704" width="9" style="2"/>
    <col min="8705" max="8705" width="25.25" style="2" customWidth="1"/>
    <col min="8706" max="8706" width="15.5" style="2" customWidth="1"/>
    <col min="8707" max="8707" width="9" style="2"/>
    <col min="8708" max="8708" width="5.75" style="2" customWidth="1"/>
    <col min="8709" max="8709" width="7" style="2" customWidth="1"/>
    <col min="8710" max="8710" width="5.875" style="2" customWidth="1"/>
    <col min="8711" max="8711" width="9" style="2"/>
    <col min="8712" max="8712" width="9.375" style="2" customWidth="1"/>
    <col min="8713" max="8714" width="9" style="2"/>
    <col min="8715" max="8715" width="6.75" style="2" customWidth="1"/>
    <col min="8716" max="8716" width="6.375" style="2" customWidth="1"/>
    <col min="8717" max="8717" width="16.75" style="2" customWidth="1"/>
    <col min="8718" max="8960" width="9" style="2"/>
    <col min="8961" max="8961" width="25.25" style="2" customWidth="1"/>
    <col min="8962" max="8962" width="15.5" style="2" customWidth="1"/>
    <col min="8963" max="8963" width="9" style="2"/>
    <col min="8964" max="8964" width="5.75" style="2" customWidth="1"/>
    <col min="8965" max="8965" width="7" style="2" customWidth="1"/>
    <col min="8966" max="8966" width="5.875" style="2" customWidth="1"/>
    <col min="8967" max="8967" width="9" style="2"/>
    <col min="8968" max="8968" width="9.375" style="2" customWidth="1"/>
    <col min="8969" max="8970" width="9" style="2"/>
    <col min="8971" max="8971" width="6.75" style="2" customWidth="1"/>
    <col min="8972" max="8972" width="6.375" style="2" customWidth="1"/>
    <col min="8973" max="8973" width="16.75" style="2" customWidth="1"/>
    <col min="8974" max="9216" width="9" style="2"/>
    <col min="9217" max="9217" width="25.25" style="2" customWidth="1"/>
    <col min="9218" max="9218" width="15.5" style="2" customWidth="1"/>
    <col min="9219" max="9219" width="9" style="2"/>
    <col min="9220" max="9220" width="5.75" style="2" customWidth="1"/>
    <col min="9221" max="9221" width="7" style="2" customWidth="1"/>
    <col min="9222" max="9222" width="5.875" style="2" customWidth="1"/>
    <col min="9223" max="9223" width="9" style="2"/>
    <col min="9224" max="9224" width="9.375" style="2" customWidth="1"/>
    <col min="9225" max="9226" width="9" style="2"/>
    <col min="9227" max="9227" width="6.75" style="2" customWidth="1"/>
    <col min="9228" max="9228" width="6.375" style="2" customWidth="1"/>
    <col min="9229" max="9229" width="16.75" style="2" customWidth="1"/>
    <col min="9230" max="9472" width="9" style="2"/>
    <col min="9473" max="9473" width="25.25" style="2" customWidth="1"/>
    <col min="9474" max="9474" width="15.5" style="2" customWidth="1"/>
    <col min="9475" max="9475" width="9" style="2"/>
    <col min="9476" max="9476" width="5.75" style="2" customWidth="1"/>
    <col min="9477" max="9477" width="7" style="2" customWidth="1"/>
    <col min="9478" max="9478" width="5.875" style="2" customWidth="1"/>
    <col min="9479" max="9479" width="9" style="2"/>
    <col min="9480" max="9480" width="9.375" style="2" customWidth="1"/>
    <col min="9481" max="9482" width="9" style="2"/>
    <col min="9483" max="9483" width="6.75" style="2" customWidth="1"/>
    <col min="9484" max="9484" width="6.375" style="2" customWidth="1"/>
    <col min="9485" max="9485" width="16.75" style="2" customWidth="1"/>
    <col min="9486" max="9728" width="9" style="2"/>
    <col min="9729" max="9729" width="25.25" style="2" customWidth="1"/>
    <col min="9730" max="9730" width="15.5" style="2" customWidth="1"/>
    <col min="9731" max="9731" width="9" style="2"/>
    <col min="9732" max="9732" width="5.75" style="2" customWidth="1"/>
    <col min="9733" max="9733" width="7" style="2" customWidth="1"/>
    <col min="9734" max="9734" width="5.875" style="2" customWidth="1"/>
    <col min="9735" max="9735" width="9" style="2"/>
    <col min="9736" max="9736" width="9.375" style="2" customWidth="1"/>
    <col min="9737" max="9738" width="9" style="2"/>
    <col min="9739" max="9739" width="6.75" style="2" customWidth="1"/>
    <col min="9740" max="9740" width="6.375" style="2" customWidth="1"/>
    <col min="9741" max="9741" width="16.75" style="2" customWidth="1"/>
    <col min="9742" max="9984" width="9" style="2"/>
    <col min="9985" max="9985" width="25.25" style="2" customWidth="1"/>
    <col min="9986" max="9986" width="15.5" style="2" customWidth="1"/>
    <col min="9987" max="9987" width="9" style="2"/>
    <col min="9988" max="9988" width="5.75" style="2" customWidth="1"/>
    <col min="9989" max="9989" width="7" style="2" customWidth="1"/>
    <col min="9990" max="9990" width="5.875" style="2" customWidth="1"/>
    <col min="9991" max="9991" width="9" style="2"/>
    <col min="9992" max="9992" width="9.375" style="2" customWidth="1"/>
    <col min="9993" max="9994" width="9" style="2"/>
    <col min="9995" max="9995" width="6.75" style="2" customWidth="1"/>
    <col min="9996" max="9996" width="6.375" style="2" customWidth="1"/>
    <col min="9997" max="9997" width="16.75" style="2" customWidth="1"/>
    <col min="9998" max="10240" width="9" style="2"/>
    <col min="10241" max="10241" width="25.25" style="2" customWidth="1"/>
    <col min="10242" max="10242" width="15.5" style="2" customWidth="1"/>
    <col min="10243" max="10243" width="9" style="2"/>
    <col min="10244" max="10244" width="5.75" style="2" customWidth="1"/>
    <col min="10245" max="10245" width="7" style="2" customWidth="1"/>
    <col min="10246" max="10246" width="5.875" style="2" customWidth="1"/>
    <col min="10247" max="10247" width="9" style="2"/>
    <col min="10248" max="10248" width="9.375" style="2" customWidth="1"/>
    <col min="10249" max="10250" width="9" style="2"/>
    <col min="10251" max="10251" width="6.75" style="2" customWidth="1"/>
    <col min="10252" max="10252" width="6.375" style="2" customWidth="1"/>
    <col min="10253" max="10253" width="16.75" style="2" customWidth="1"/>
    <col min="10254" max="10496" width="9" style="2"/>
    <col min="10497" max="10497" width="25.25" style="2" customWidth="1"/>
    <col min="10498" max="10498" width="15.5" style="2" customWidth="1"/>
    <col min="10499" max="10499" width="9" style="2"/>
    <col min="10500" max="10500" width="5.75" style="2" customWidth="1"/>
    <col min="10501" max="10501" width="7" style="2" customWidth="1"/>
    <col min="10502" max="10502" width="5.875" style="2" customWidth="1"/>
    <col min="10503" max="10503" width="9" style="2"/>
    <col min="10504" max="10504" width="9.375" style="2" customWidth="1"/>
    <col min="10505" max="10506" width="9" style="2"/>
    <col min="10507" max="10507" width="6.75" style="2" customWidth="1"/>
    <col min="10508" max="10508" width="6.375" style="2" customWidth="1"/>
    <col min="10509" max="10509" width="16.75" style="2" customWidth="1"/>
    <col min="10510" max="10752" width="9" style="2"/>
    <col min="10753" max="10753" width="25.25" style="2" customWidth="1"/>
    <col min="10754" max="10754" width="15.5" style="2" customWidth="1"/>
    <col min="10755" max="10755" width="9" style="2"/>
    <col min="10756" max="10756" width="5.75" style="2" customWidth="1"/>
    <col min="10757" max="10757" width="7" style="2" customWidth="1"/>
    <col min="10758" max="10758" width="5.875" style="2" customWidth="1"/>
    <col min="10759" max="10759" width="9" style="2"/>
    <col min="10760" max="10760" width="9.375" style="2" customWidth="1"/>
    <col min="10761" max="10762" width="9" style="2"/>
    <col min="10763" max="10763" width="6.75" style="2" customWidth="1"/>
    <col min="10764" max="10764" width="6.375" style="2" customWidth="1"/>
    <col min="10765" max="10765" width="16.75" style="2" customWidth="1"/>
    <col min="10766" max="11008" width="9" style="2"/>
    <col min="11009" max="11009" width="25.25" style="2" customWidth="1"/>
    <col min="11010" max="11010" width="15.5" style="2" customWidth="1"/>
    <col min="11011" max="11011" width="9" style="2"/>
    <col min="11012" max="11012" width="5.75" style="2" customWidth="1"/>
    <col min="11013" max="11013" width="7" style="2" customWidth="1"/>
    <col min="11014" max="11014" width="5.875" style="2" customWidth="1"/>
    <col min="11015" max="11015" width="9" style="2"/>
    <col min="11016" max="11016" width="9.375" style="2" customWidth="1"/>
    <col min="11017" max="11018" width="9" style="2"/>
    <col min="11019" max="11019" width="6.75" style="2" customWidth="1"/>
    <col min="11020" max="11020" width="6.375" style="2" customWidth="1"/>
    <col min="11021" max="11021" width="16.75" style="2" customWidth="1"/>
    <col min="11022" max="11264" width="9" style="2"/>
    <col min="11265" max="11265" width="25.25" style="2" customWidth="1"/>
    <col min="11266" max="11266" width="15.5" style="2" customWidth="1"/>
    <col min="11267" max="11267" width="9" style="2"/>
    <col min="11268" max="11268" width="5.75" style="2" customWidth="1"/>
    <col min="11269" max="11269" width="7" style="2" customWidth="1"/>
    <col min="11270" max="11270" width="5.875" style="2" customWidth="1"/>
    <col min="11271" max="11271" width="9" style="2"/>
    <col min="11272" max="11272" width="9.375" style="2" customWidth="1"/>
    <col min="11273" max="11274" width="9" style="2"/>
    <col min="11275" max="11275" width="6.75" style="2" customWidth="1"/>
    <col min="11276" max="11276" width="6.375" style="2" customWidth="1"/>
    <col min="11277" max="11277" width="16.75" style="2" customWidth="1"/>
    <col min="11278" max="11520" width="9" style="2"/>
    <col min="11521" max="11521" width="25.25" style="2" customWidth="1"/>
    <col min="11522" max="11522" width="15.5" style="2" customWidth="1"/>
    <col min="11523" max="11523" width="9" style="2"/>
    <col min="11524" max="11524" width="5.75" style="2" customWidth="1"/>
    <col min="11525" max="11525" width="7" style="2" customWidth="1"/>
    <col min="11526" max="11526" width="5.875" style="2" customWidth="1"/>
    <col min="11527" max="11527" width="9" style="2"/>
    <col min="11528" max="11528" width="9.375" style="2" customWidth="1"/>
    <col min="11529" max="11530" width="9" style="2"/>
    <col min="11531" max="11531" width="6.75" style="2" customWidth="1"/>
    <col min="11532" max="11532" width="6.375" style="2" customWidth="1"/>
    <col min="11533" max="11533" width="16.75" style="2" customWidth="1"/>
    <col min="11534" max="11776" width="9" style="2"/>
    <col min="11777" max="11777" width="25.25" style="2" customWidth="1"/>
    <col min="11778" max="11778" width="15.5" style="2" customWidth="1"/>
    <col min="11779" max="11779" width="9" style="2"/>
    <col min="11780" max="11780" width="5.75" style="2" customWidth="1"/>
    <col min="11781" max="11781" width="7" style="2" customWidth="1"/>
    <col min="11782" max="11782" width="5.875" style="2" customWidth="1"/>
    <col min="11783" max="11783" width="9" style="2"/>
    <col min="11784" max="11784" width="9.375" style="2" customWidth="1"/>
    <col min="11785" max="11786" width="9" style="2"/>
    <col min="11787" max="11787" width="6.75" style="2" customWidth="1"/>
    <col min="11788" max="11788" width="6.375" style="2" customWidth="1"/>
    <col min="11789" max="11789" width="16.75" style="2" customWidth="1"/>
    <col min="11790" max="12032" width="9" style="2"/>
    <col min="12033" max="12033" width="25.25" style="2" customWidth="1"/>
    <col min="12034" max="12034" width="15.5" style="2" customWidth="1"/>
    <col min="12035" max="12035" width="9" style="2"/>
    <col min="12036" max="12036" width="5.75" style="2" customWidth="1"/>
    <col min="12037" max="12037" width="7" style="2" customWidth="1"/>
    <col min="12038" max="12038" width="5.875" style="2" customWidth="1"/>
    <col min="12039" max="12039" width="9" style="2"/>
    <col min="12040" max="12040" width="9.375" style="2" customWidth="1"/>
    <col min="12041" max="12042" width="9" style="2"/>
    <col min="12043" max="12043" width="6.75" style="2" customWidth="1"/>
    <col min="12044" max="12044" width="6.375" style="2" customWidth="1"/>
    <col min="12045" max="12045" width="16.75" style="2" customWidth="1"/>
    <col min="12046" max="12288" width="9" style="2"/>
    <col min="12289" max="12289" width="25.25" style="2" customWidth="1"/>
    <col min="12290" max="12290" width="15.5" style="2" customWidth="1"/>
    <col min="12291" max="12291" width="9" style="2"/>
    <col min="12292" max="12292" width="5.75" style="2" customWidth="1"/>
    <col min="12293" max="12293" width="7" style="2" customWidth="1"/>
    <col min="12294" max="12294" width="5.875" style="2" customWidth="1"/>
    <col min="12295" max="12295" width="9" style="2"/>
    <col min="12296" max="12296" width="9.375" style="2" customWidth="1"/>
    <col min="12297" max="12298" width="9" style="2"/>
    <col min="12299" max="12299" width="6.75" style="2" customWidth="1"/>
    <col min="12300" max="12300" width="6.375" style="2" customWidth="1"/>
    <col min="12301" max="12301" width="16.75" style="2" customWidth="1"/>
    <col min="12302" max="12544" width="9" style="2"/>
    <col min="12545" max="12545" width="25.25" style="2" customWidth="1"/>
    <col min="12546" max="12546" width="15.5" style="2" customWidth="1"/>
    <col min="12547" max="12547" width="9" style="2"/>
    <col min="12548" max="12548" width="5.75" style="2" customWidth="1"/>
    <col min="12549" max="12549" width="7" style="2" customWidth="1"/>
    <col min="12550" max="12550" width="5.875" style="2" customWidth="1"/>
    <col min="12551" max="12551" width="9" style="2"/>
    <col min="12552" max="12552" width="9.375" style="2" customWidth="1"/>
    <col min="12553" max="12554" width="9" style="2"/>
    <col min="12555" max="12555" width="6.75" style="2" customWidth="1"/>
    <col min="12556" max="12556" width="6.375" style="2" customWidth="1"/>
    <col min="12557" max="12557" width="16.75" style="2" customWidth="1"/>
    <col min="12558" max="12800" width="9" style="2"/>
    <col min="12801" max="12801" width="25.25" style="2" customWidth="1"/>
    <col min="12802" max="12802" width="15.5" style="2" customWidth="1"/>
    <col min="12803" max="12803" width="9" style="2"/>
    <col min="12804" max="12804" width="5.75" style="2" customWidth="1"/>
    <col min="12805" max="12805" width="7" style="2" customWidth="1"/>
    <col min="12806" max="12806" width="5.875" style="2" customWidth="1"/>
    <col min="12807" max="12807" width="9" style="2"/>
    <col min="12808" max="12808" width="9.375" style="2" customWidth="1"/>
    <col min="12809" max="12810" width="9" style="2"/>
    <col min="12811" max="12811" width="6.75" style="2" customWidth="1"/>
    <col min="12812" max="12812" width="6.375" style="2" customWidth="1"/>
    <col min="12813" max="12813" width="16.75" style="2" customWidth="1"/>
    <col min="12814" max="13056" width="9" style="2"/>
    <col min="13057" max="13057" width="25.25" style="2" customWidth="1"/>
    <col min="13058" max="13058" width="15.5" style="2" customWidth="1"/>
    <col min="13059" max="13059" width="9" style="2"/>
    <col min="13060" max="13060" width="5.75" style="2" customWidth="1"/>
    <col min="13061" max="13061" width="7" style="2" customWidth="1"/>
    <col min="13062" max="13062" width="5.875" style="2" customWidth="1"/>
    <col min="13063" max="13063" width="9" style="2"/>
    <col min="13064" max="13064" width="9.375" style="2" customWidth="1"/>
    <col min="13065" max="13066" width="9" style="2"/>
    <col min="13067" max="13067" width="6.75" style="2" customWidth="1"/>
    <col min="13068" max="13068" width="6.375" style="2" customWidth="1"/>
    <col min="13069" max="13069" width="16.75" style="2" customWidth="1"/>
    <col min="13070" max="13312" width="9" style="2"/>
    <col min="13313" max="13313" width="25.25" style="2" customWidth="1"/>
    <col min="13314" max="13314" width="15.5" style="2" customWidth="1"/>
    <col min="13315" max="13315" width="9" style="2"/>
    <col min="13316" max="13316" width="5.75" style="2" customWidth="1"/>
    <col min="13317" max="13317" width="7" style="2" customWidth="1"/>
    <col min="13318" max="13318" width="5.875" style="2" customWidth="1"/>
    <col min="13319" max="13319" width="9" style="2"/>
    <col min="13320" max="13320" width="9.375" style="2" customWidth="1"/>
    <col min="13321" max="13322" width="9" style="2"/>
    <col min="13323" max="13323" width="6.75" style="2" customWidth="1"/>
    <col min="13324" max="13324" width="6.375" style="2" customWidth="1"/>
    <col min="13325" max="13325" width="16.75" style="2" customWidth="1"/>
    <col min="13326" max="13568" width="9" style="2"/>
    <col min="13569" max="13569" width="25.25" style="2" customWidth="1"/>
    <col min="13570" max="13570" width="15.5" style="2" customWidth="1"/>
    <col min="13571" max="13571" width="9" style="2"/>
    <col min="13572" max="13572" width="5.75" style="2" customWidth="1"/>
    <col min="13573" max="13573" width="7" style="2" customWidth="1"/>
    <col min="13574" max="13574" width="5.875" style="2" customWidth="1"/>
    <col min="13575" max="13575" width="9" style="2"/>
    <col min="13576" max="13576" width="9.375" style="2" customWidth="1"/>
    <col min="13577" max="13578" width="9" style="2"/>
    <col min="13579" max="13579" width="6.75" style="2" customWidth="1"/>
    <col min="13580" max="13580" width="6.375" style="2" customWidth="1"/>
    <col min="13581" max="13581" width="16.75" style="2" customWidth="1"/>
    <col min="13582" max="13824" width="9" style="2"/>
    <col min="13825" max="13825" width="25.25" style="2" customWidth="1"/>
    <col min="13826" max="13826" width="15.5" style="2" customWidth="1"/>
    <col min="13827" max="13827" width="9" style="2"/>
    <col min="13828" max="13828" width="5.75" style="2" customWidth="1"/>
    <col min="13829" max="13829" width="7" style="2" customWidth="1"/>
    <col min="13830" max="13830" width="5.875" style="2" customWidth="1"/>
    <col min="13831" max="13831" width="9" style="2"/>
    <col min="13832" max="13832" width="9.375" style="2" customWidth="1"/>
    <col min="13833" max="13834" width="9" style="2"/>
    <col min="13835" max="13835" width="6.75" style="2" customWidth="1"/>
    <col min="13836" max="13836" width="6.375" style="2" customWidth="1"/>
    <col min="13837" max="13837" width="16.75" style="2" customWidth="1"/>
    <col min="13838" max="14080" width="9" style="2"/>
    <col min="14081" max="14081" width="25.25" style="2" customWidth="1"/>
    <col min="14082" max="14082" width="15.5" style="2" customWidth="1"/>
    <col min="14083" max="14083" width="9" style="2"/>
    <col min="14084" max="14084" width="5.75" style="2" customWidth="1"/>
    <col min="14085" max="14085" width="7" style="2" customWidth="1"/>
    <col min="14086" max="14086" width="5.875" style="2" customWidth="1"/>
    <col min="14087" max="14087" width="9" style="2"/>
    <col min="14088" max="14088" width="9.375" style="2" customWidth="1"/>
    <col min="14089" max="14090" width="9" style="2"/>
    <col min="14091" max="14091" width="6.75" style="2" customWidth="1"/>
    <col min="14092" max="14092" width="6.375" style="2" customWidth="1"/>
    <col min="14093" max="14093" width="16.75" style="2" customWidth="1"/>
    <col min="14094" max="14336" width="9" style="2"/>
    <col min="14337" max="14337" width="25.25" style="2" customWidth="1"/>
    <col min="14338" max="14338" width="15.5" style="2" customWidth="1"/>
    <col min="14339" max="14339" width="9" style="2"/>
    <col min="14340" max="14340" width="5.75" style="2" customWidth="1"/>
    <col min="14341" max="14341" width="7" style="2" customWidth="1"/>
    <col min="14342" max="14342" width="5.875" style="2" customWidth="1"/>
    <col min="14343" max="14343" width="9" style="2"/>
    <col min="14344" max="14344" width="9.375" style="2" customWidth="1"/>
    <col min="14345" max="14346" width="9" style="2"/>
    <col min="14347" max="14347" width="6.75" style="2" customWidth="1"/>
    <col min="14348" max="14348" width="6.375" style="2" customWidth="1"/>
    <col min="14349" max="14349" width="16.75" style="2" customWidth="1"/>
    <col min="14350" max="14592" width="9" style="2"/>
    <col min="14593" max="14593" width="25.25" style="2" customWidth="1"/>
    <col min="14594" max="14594" width="15.5" style="2" customWidth="1"/>
    <col min="14595" max="14595" width="9" style="2"/>
    <col min="14596" max="14596" width="5.75" style="2" customWidth="1"/>
    <col min="14597" max="14597" width="7" style="2" customWidth="1"/>
    <col min="14598" max="14598" width="5.875" style="2" customWidth="1"/>
    <col min="14599" max="14599" width="9" style="2"/>
    <col min="14600" max="14600" width="9.375" style="2" customWidth="1"/>
    <col min="14601" max="14602" width="9" style="2"/>
    <col min="14603" max="14603" width="6.75" style="2" customWidth="1"/>
    <col min="14604" max="14604" width="6.375" style="2" customWidth="1"/>
    <col min="14605" max="14605" width="16.75" style="2" customWidth="1"/>
    <col min="14606" max="14848" width="9" style="2"/>
    <col min="14849" max="14849" width="25.25" style="2" customWidth="1"/>
    <col min="14850" max="14850" width="15.5" style="2" customWidth="1"/>
    <col min="14851" max="14851" width="9" style="2"/>
    <col min="14852" max="14852" width="5.75" style="2" customWidth="1"/>
    <col min="14853" max="14853" width="7" style="2" customWidth="1"/>
    <col min="14854" max="14854" width="5.875" style="2" customWidth="1"/>
    <col min="14855" max="14855" width="9" style="2"/>
    <col min="14856" max="14856" width="9.375" style="2" customWidth="1"/>
    <col min="14857" max="14858" width="9" style="2"/>
    <col min="14859" max="14859" width="6.75" style="2" customWidth="1"/>
    <col min="14860" max="14860" width="6.375" style="2" customWidth="1"/>
    <col min="14861" max="14861" width="16.75" style="2" customWidth="1"/>
    <col min="14862" max="15104" width="9" style="2"/>
    <col min="15105" max="15105" width="25.25" style="2" customWidth="1"/>
    <col min="15106" max="15106" width="15.5" style="2" customWidth="1"/>
    <col min="15107" max="15107" width="9" style="2"/>
    <col min="15108" max="15108" width="5.75" style="2" customWidth="1"/>
    <col min="15109" max="15109" width="7" style="2" customWidth="1"/>
    <col min="15110" max="15110" width="5.875" style="2" customWidth="1"/>
    <col min="15111" max="15111" width="9" style="2"/>
    <col min="15112" max="15112" width="9.375" style="2" customWidth="1"/>
    <col min="15113" max="15114" width="9" style="2"/>
    <col min="15115" max="15115" width="6.75" style="2" customWidth="1"/>
    <col min="15116" max="15116" width="6.375" style="2" customWidth="1"/>
    <col min="15117" max="15117" width="16.75" style="2" customWidth="1"/>
    <col min="15118" max="15360" width="9" style="2"/>
    <col min="15361" max="15361" width="25.25" style="2" customWidth="1"/>
    <col min="15362" max="15362" width="15.5" style="2" customWidth="1"/>
    <col min="15363" max="15363" width="9" style="2"/>
    <col min="15364" max="15364" width="5.75" style="2" customWidth="1"/>
    <col min="15365" max="15365" width="7" style="2" customWidth="1"/>
    <col min="15366" max="15366" width="5.875" style="2" customWidth="1"/>
    <col min="15367" max="15367" width="9" style="2"/>
    <col min="15368" max="15368" width="9.375" style="2" customWidth="1"/>
    <col min="15369" max="15370" width="9" style="2"/>
    <col min="15371" max="15371" width="6.75" style="2" customWidth="1"/>
    <col min="15372" max="15372" width="6.375" style="2" customWidth="1"/>
    <col min="15373" max="15373" width="16.75" style="2" customWidth="1"/>
    <col min="15374" max="15616" width="9" style="2"/>
    <col min="15617" max="15617" width="25.25" style="2" customWidth="1"/>
    <col min="15618" max="15618" width="15.5" style="2" customWidth="1"/>
    <col min="15619" max="15619" width="9" style="2"/>
    <col min="15620" max="15620" width="5.75" style="2" customWidth="1"/>
    <col min="15621" max="15621" width="7" style="2" customWidth="1"/>
    <col min="15622" max="15622" width="5.875" style="2" customWidth="1"/>
    <col min="15623" max="15623" width="9" style="2"/>
    <col min="15624" max="15624" width="9.375" style="2" customWidth="1"/>
    <col min="15625" max="15626" width="9" style="2"/>
    <col min="15627" max="15627" width="6.75" style="2" customWidth="1"/>
    <col min="15628" max="15628" width="6.375" style="2" customWidth="1"/>
    <col min="15629" max="15629" width="16.75" style="2" customWidth="1"/>
    <col min="15630" max="15872" width="9" style="2"/>
    <col min="15873" max="15873" width="25.25" style="2" customWidth="1"/>
    <col min="15874" max="15874" width="15.5" style="2" customWidth="1"/>
    <col min="15875" max="15875" width="9" style="2"/>
    <col min="15876" max="15876" width="5.75" style="2" customWidth="1"/>
    <col min="15877" max="15877" width="7" style="2" customWidth="1"/>
    <col min="15878" max="15878" width="5.875" style="2" customWidth="1"/>
    <col min="15879" max="15879" width="9" style="2"/>
    <col min="15880" max="15880" width="9.375" style="2" customWidth="1"/>
    <col min="15881" max="15882" width="9" style="2"/>
    <col min="15883" max="15883" width="6.75" style="2" customWidth="1"/>
    <col min="15884" max="15884" width="6.375" style="2" customWidth="1"/>
    <col min="15885" max="15885" width="16.75" style="2" customWidth="1"/>
    <col min="15886" max="16128" width="9" style="2"/>
    <col min="16129" max="16129" width="25.25" style="2" customWidth="1"/>
    <col min="16130" max="16130" width="15.5" style="2" customWidth="1"/>
    <col min="16131" max="16131" width="9" style="2"/>
    <col min="16132" max="16132" width="5.75" style="2" customWidth="1"/>
    <col min="16133" max="16133" width="7" style="2" customWidth="1"/>
    <col min="16134" max="16134" width="5.875" style="2" customWidth="1"/>
    <col min="16135" max="16135" width="9" style="2"/>
    <col min="16136" max="16136" width="9.375" style="2" customWidth="1"/>
    <col min="16137" max="16138" width="9" style="2"/>
    <col min="16139" max="16139" width="6.75" style="2" customWidth="1"/>
    <col min="16140" max="16140" width="6.375" style="2" customWidth="1"/>
    <col min="16141" max="16141" width="16.75" style="2" customWidth="1"/>
    <col min="16142" max="16384" width="9" style="2"/>
  </cols>
  <sheetData>
    <row r="1" ht="32.25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50.25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ht="21.75" customHeight="1" spans="1:13">
      <c r="A3" s="6" t="s">
        <v>14</v>
      </c>
      <c r="B3" s="6" t="s">
        <v>15</v>
      </c>
      <c r="C3" s="6" t="s">
        <v>16</v>
      </c>
      <c r="D3" s="6" t="s">
        <v>17</v>
      </c>
      <c r="E3" s="7">
        <v>91</v>
      </c>
      <c r="F3" s="7">
        <v>90</v>
      </c>
      <c r="G3" s="7">
        <v>90.4</v>
      </c>
      <c r="H3" s="5">
        <v>60.27</v>
      </c>
      <c r="I3" s="6"/>
      <c r="J3" s="6">
        <f>H3+I3</f>
        <v>60.27</v>
      </c>
      <c r="K3" s="5">
        <v>50</v>
      </c>
      <c r="L3" s="6" t="s">
        <v>18</v>
      </c>
      <c r="M3" s="6" t="s">
        <v>19</v>
      </c>
    </row>
    <row r="4" ht="21.75" customHeight="1" spans="1:13">
      <c r="A4" s="6" t="s">
        <v>14</v>
      </c>
      <c r="B4" s="6" t="s">
        <v>20</v>
      </c>
      <c r="C4" s="6" t="s">
        <v>21</v>
      </c>
      <c r="D4" s="6" t="s">
        <v>22</v>
      </c>
      <c r="E4" s="7">
        <v>0</v>
      </c>
      <c r="F4" s="7">
        <v>0</v>
      </c>
      <c r="G4" s="7">
        <v>0</v>
      </c>
      <c r="H4" s="5">
        <v>0</v>
      </c>
      <c r="I4" s="6"/>
      <c r="J4" s="6">
        <f t="shared" ref="J4:J67" si="0">H4+I4</f>
        <v>0</v>
      </c>
      <c r="K4" s="5"/>
      <c r="L4" s="6" t="s">
        <v>23</v>
      </c>
      <c r="M4" s="6"/>
    </row>
    <row r="5" ht="21.75" customHeight="1" spans="1:13">
      <c r="A5" s="6" t="s">
        <v>24</v>
      </c>
      <c r="B5" s="6" t="s">
        <v>25</v>
      </c>
      <c r="C5" s="6" t="s">
        <v>26</v>
      </c>
      <c r="D5" s="6" t="s">
        <v>17</v>
      </c>
      <c r="E5" s="7">
        <v>78.5</v>
      </c>
      <c r="F5" s="7">
        <v>91.5</v>
      </c>
      <c r="G5" s="7">
        <v>86.3</v>
      </c>
      <c r="H5" s="5">
        <v>57.53</v>
      </c>
      <c r="I5" s="6"/>
      <c r="J5" s="6">
        <f t="shared" si="0"/>
        <v>57.53</v>
      </c>
      <c r="K5" s="5">
        <v>30</v>
      </c>
      <c r="L5" s="6" t="s">
        <v>18</v>
      </c>
      <c r="M5" s="6" t="s">
        <v>19</v>
      </c>
    </row>
    <row r="6" ht="21.75" customHeight="1" spans="1:13">
      <c r="A6" s="6" t="s">
        <v>24</v>
      </c>
      <c r="B6" s="6" t="s">
        <v>27</v>
      </c>
      <c r="C6" s="6" t="s">
        <v>28</v>
      </c>
      <c r="D6" s="6" t="s">
        <v>17</v>
      </c>
      <c r="E6" s="7">
        <v>0</v>
      </c>
      <c r="F6" s="7">
        <v>12</v>
      </c>
      <c r="G6" s="7">
        <v>7.2</v>
      </c>
      <c r="H6" s="5">
        <v>4.8</v>
      </c>
      <c r="I6" s="6"/>
      <c r="J6" s="6">
        <f t="shared" si="0"/>
        <v>4.8</v>
      </c>
      <c r="K6" s="5">
        <v>30</v>
      </c>
      <c r="L6" s="6" t="s">
        <v>29</v>
      </c>
      <c r="M6" s="6" t="s">
        <v>30</v>
      </c>
    </row>
    <row r="7" ht="21.75" customHeight="1" spans="1:13">
      <c r="A7" s="6" t="s">
        <v>31</v>
      </c>
      <c r="B7" s="6" t="s">
        <v>32</v>
      </c>
      <c r="C7" s="6" t="s">
        <v>33</v>
      </c>
      <c r="D7" s="6" t="s">
        <v>17</v>
      </c>
      <c r="E7" s="7">
        <v>118</v>
      </c>
      <c r="F7" s="7">
        <v>93</v>
      </c>
      <c r="G7" s="7">
        <v>103</v>
      </c>
      <c r="H7" s="5">
        <v>68.67</v>
      </c>
      <c r="I7" s="6"/>
      <c r="J7" s="6">
        <f t="shared" si="0"/>
        <v>68.67</v>
      </c>
      <c r="K7" s="5">
        <v>60</v>
      </c>
      <c r="L7" s="6" t="s">
        <v>18</v>
      </c>
      <c r="M7" s="6" t="s">
        <v>19</v>
      </c>
    </row>
    <row r="8" ht="21.75" customHeight="1" spans="1:13">
      <c r="A8" s="6" t="s">
        <v>31</v>
      </c>
      <c r="B8" s="6" t="s">
        <v>34</v>
      </c>
      <c r="C8" s="6" t="s">
        <v>35</v>
      </c>
      <c r="D8" s="6" t="s">
        <v>17</v>
      </c>
      <c r="E8" s="7">
        <v>104.5</v>
      </c>
      <c r="F8" s="7">
        <v>88</v>
      </c>
      <c r="G8" s="7">
        <v>94.6</v>
      </c>
      <c r="H8" s="5">
        <v>63.07</v>
      </c>
      <c r="I8" s="6"/>
      <c r="J8" s="6">
        <f t="shared" si="0"/>
        <v>63.07</v>
      </c>
      <c r="K8" s="5">
        <v>60</v>
      </c>
      <c r="L8" s="6" t="s">
        <v>29</v>
      </c>
      <c r="M8" s="6" t="s">
        <v>19</v>
      </c>
    </row>
    <row r="9" ht="21.75" customHeight="1" spans="1:13">
      <c r="A9" s="6" t="s">
        <v>31</v>
      </c>
      <c r="B9" s="6" t="s">
        <v>36</v>
      </c>
      <c r="C9" s="6" t="s">
        <v>37</v>
      </c>
      <c r="D9" s="6" t="s">
        <v>17</v>
      </c>
      <c r="E9" s="7">
        <v>90</v>
      </c>
      <c r="F9" s="7">
        <v>82</v>
      </c>
      <c r="G9" s="7">
        <v>85.2</v>
      </c>
      <c r="H9" s="5">
        <v>56.8</v>
      </c>
      <c r="I9" s="6"/>
      <c r="J9" s="6">
        <f t="shared" si="0"/>
        <v>56.8</v>
      </c>
      <c r="K9" s="5">
        <v>60</v>
      </c>
      <c r="L9" s="6" t="s">
        <v>38</v>
      </c>
      <c r="M9" s="6" t="s">
        <v>30</v>
      </c>
    </row>
    <row r="10" ht="21.75" customHeight="1" spans="1:13">
      <c r="A10" s="6" t="s">
        <v>31</v>
      </c>
      <c r="B10" s="6" t="s">
        <v>39</v>
      </c>
      <c r="C10" s="6" t="s">
        <v>40</v>
      </c>
      <c r="D10" s="6" t="s">
        <v>17</v>
      </c>
      <c r="E10" s="7">
        <v>91</v>
      </c>
      <c r="F10" s="7">
        <v>79</v>
      </c>
      <c r="G10" s="7">
        <v>83.8</v>
      </c>
      <c r="H10" s="5">
        <v>55.87</v>
      </c>
      <c r="I10" s="6"/>
      <c r="J10" s="6">
        <f t="shared" si="0"/>
        <v>55.87</v>
      </c>
      <c r="K10" s="5">
        <v>60</v>
      </c>
      <c r="L10" s="6" t="s">
        <v>41</v>
      </c>
      <c r="M10" s="6" t="s">
        <v>30</v>
      </c>
    </row>
    <row r="11" ht="21.75" customHeight="1" spans="1:13">
      <c r="A11" s="6" t="s">
        <v>31</v>
      </c>
      <c r="B11" s="6" t="s">
        <v>42</v>
      </c>
      <c r="C11" s="6" t="s">
        <v>43</v>
      </c>
      <c r="D11" s="6" t="s">
        <v>17</v>
      </c>
      <c r="E11" s="7">
        <v>100</v>
      </c>
      <c r="F11" s="7">
        <v>72.5</v>
      </c>
      <c r="G11" s="7">
        <v>83.5</v>
      </c>
      <c r="H11" s="5">
        <v>55.67</v>
      </c>
      <c r="I11" s="6"/>
      <c r="J11" s="6">
        <f t="shared" si="0"/>
        <v>55.67</v>
      </c>
      <c r="K11" s="5">
        <v>60</v>
      </c>
      <c r="L11" s="6" t="s">
        <v>44</v>
      </c>
      <c r="M11" s="6" t="s">
        <v>30</v>
      </c>
    </row>
    <row r="12" ht="21.75" customHeight="1" spans="1:13">
      <c r="A12" s="6" t="s">
        <v>45</v>
      </c>
      <c r="B12" s="6" t="s">
        <v>46</v>
      </c>
      <c r="C12" s="6" t="s">
        <v>47</v>
      </c>
      <c r="D12" s="6" t="s">
        <v>17</v>
      </c>
      <c r="E12" s="7">
        <v>122.5</v>
      </c>
      <c r="F12" s="7">
        <v>107</v>
      </c>
      <c r="G12" s="7">
        <v>113.2</v>
      </c>
      <c r="H12" s="5">
        <v>75.47</v>
      </c>
      <c r="I12" s="6"/>
      <c r="J12" s="6">
        <f t="shared" si="0"/>
        <v>75.47</v>
      </c>
      <c r="K12" s="5">
        <v>70</v>
      </c>
      <c r="L12" s="6" t="s">
        <v>18</v>
      </c>
      <c r="M12" s="6" t="s">
        <v>19</v>
      </c>
    </row>
    <row r="13" ht="21.75" customHeight="1" spans="1:13">
      <c r="A13" s="6" t="s">
        <v>45</v>
      </c>
      <c r="B13" s="6" t="s">
        <v>48</v>
      </c>
      <c r="C13" s="6" t="s">
        <v>49</v>
      </c>
      <c r="D13" s="6" t="s">
        <v>17</v>
      </c>
      <c r="E13" s="7">
        <v>109</v>
      </c>
      <c r="F13" s="7">
        <v>112.5</v>
      </c>
      <c r="G13" s="7">
        <v>111.1</v>
      </c>
      <c r="H13" s="5">
        <v>74.07</v>
      </c>
      <c r="I13" s="6"/>
      <c r="J13" s="6">
        <f t="shared" si="0"/>
        <v>74.07</v>
      </c>
      <c r="K13" s="5">
        <v>70</v>
      </c>
      <c r="L13" s="6" t="s">
        <v>29</v>
      </c>
      <c r="M13" s="6" t="s">
        <v>19</v>
      </c>
    </row>
    <row r="14" ht="21.75" customHeight="1" spans="1:13">
      <c r="A14" s="6" t="s">
        <v>45</v>
      </c>
      <c r="B14" s="6" t="s">
        <v>50</v>
      </c>
      <c r="C14" s="6" t="s">
        <v>51</v>
      </c>
      <c r="D14" s="6" t="s">
        <v>17</v>
      </c>
      <c r="E14" s="7">
        <v>106</v>
      </c>
      <c r="F14" s="7">
        <v>103</v>
      </c>
      <c r="G14" s="7">
        <v>104.2</v>
      </c>
      <c r="H14" s="5">
        <v>69.47</v>
      </c>
      <c r="I14" s="6"/>
      <c r="J14" s="6">
        <f t="shared" si="0"/>
        <v>69.47</v>
      </c>
      <c r="K14" s="5">
        <v>70</v>
      </c>
      <c r="L14" s="6" t="s">
        <v>38</v>
      </c>
      <c r="M14" s="6" t="s">
        <v>30</v>
      </c>
    </row>
    <row r="15" ht="21.75" customHeight="1" spans="1:13">
      <c r="A15" s="6" t="s">
        <v>45</v>
      </c>
      <c r="B15" s="6" t="s">
        <v>52</v>
      </c>
      <c r="C15" s="6" t="s">
        <v>53</v>
      </c>
      <c r="D15" s="6" t="s">
        <v>17</v>
      </c>
      <c r="E15" s="7">
        <v>82.5</v>
      </c>
      <c r="F15" s="7">
        <v>102.5</v>
      </c>
      <c r="G15" s="7">
        <v>94.5</v>
      </c>
      <c r="H15" s="5">
        <v>63</v>
      </c>
      <c r="I15" s="6"/>
      <c r="J15" s="6">
        <f t="shared" si="0"/>
        <v>63</v>
      </c>
      <c r="K15" s="5">
        <v>70</v>
      </c>
      <c r="L15" s="6">
        <v>4</v>
      </c>
      <c r="M15" s="6"/>
    </row>
    <row r="16" ht="21.75" customHeight="1" spans="1:13">
      <c r="A16" s="6" t="s">
        <v>45</v>
      </c>
      <c r="B16" s="6" t="s">
        <v>54</v>
      </c>
      <c r="C16" s="6" t="s">
        <v>55</v>
      </c>
      <c r="D16" s="6" t="s">
        <v>17</v>
      </c>
      <c r="E16" s="7">
        <v>0</v>
      </c>
      <c r="F16" s="7">
        <v>0</v>
      </c>
      <c r="G16" s="7">
        <v>0</v>
      </c>
      <c r="H16" s="5">
        <v>0</v>
      </c>
      <c r="I16" s="6"/>
      <c r="J16" s="6">
        <f t="shared" si="0"/>
        <v>0</v>
      </c>
      <c r="K16" s="5"/>
      <c r="L16" s="6" t="s">
        <v>23</v>
      </c>
      <c r="M16" s="6"/>
    </row>
    <row r="17" ht="21.75" customHeight="1" spans="1:13">
      <c r="A17" s="6" t="s">
        <v>56</v>
      </c>
      <c r="B17" s="6" t="s">
        <v>57</v>
      </c>
      <c r="C17" s="6" t="s">
        <v>58</v>
      </c>
      <c r="D17" s="6" t="s">
        <v>17</v>
      </c>
      <c r="E17" s="7">
        <v>103.5</v>
      </c>
      <c r="F17" s="7">
        <v>97.5</v>
      </c>
      <c r="G17" s="7">
        <v>99.9</v>
      </c>
      <c r="H17" s="5">
        <v>66.6</v>
      </c>
      <c r="I17" s="6"/>
      <c r="J17" s="6">
        <f t="shared" si="0"/>
        <v>66.6</v>
      </c>
      <c r="K17" s="5">
        <v>50</v>
      </c>
      <c r="L17" s="6">
        <v>1</v>
      </c>
      <c r="M17" s="6" t="s">
        <v>19</v>
      </c>
    </row>
    <row r="18" ht="21.75" customHeight="1" spans="1:13">
      <c r="A18" s="6" t="s">
        <v>59</v>
      </c>
      <c r="B18" s="6" t="s">
        <v>60</v>
      </c>
      <c r="C18" s="6" t="s">
        <v>61</v>
      </c>
      <c r="D18" s="6" t="s">
        <v>17</v>
      </c>
      <c r="E18" s="7">
        <v>69</v>
      </c>
      <c r="F18" s="7">
        <v>86</v>
      </c>
      <c r="G18" s="7">
        <v>79.2</v>
      </c>
      <c r="H18" s="5">
        <v>52.8</v>
      </c>
      <c r="I18" s="6"/>
      <c r="J18" s="6">
        <f t="shared" si="0"/>
        <v>52.8</v>
      </c>
      <c r="K18" s="5">
        <v>50</v>
      </c>
      <c r="L18" s="6" t="s">
        <v>18</v>
      </c>
      <c r="M18" s="6" t="s">
        <v>19</v>
      </c>
    </row>
    <row r="19" ht="21.75" customHeight="1" spans="1:13">
      <c r="A19" s="6" t="s">
        <v>62</v>
      </c>
      <c r="B19" s="6" t="s">
        <v>63</v>
      </c>
      <c r="C19" s="6" t="s">
        <v>64</v>
      </c>
      <c r="D19" s="6" t="s">
        <v>17</v>
      </c>
      <c r="E19" s="7">
        <v>92</v>
      </c>
      <c r="F19" s="7">
        <v>120.5</v>
      </c>
      <c r="G19" s="7">
        <v>109.1</v>
      </c>
      <c r="H19" s="5">
        <v>72.73</v>
      </c>
      <c r="I19" s="6"/>
      <c r="J19" s="6">
        <f t="shared" si="0"/>
        <v>72.73</v>
      </c>
      <c r="K19" s="5">
        <v>50</v>
      </c>
      <c r="L19" s="6" t="s">
        <v>18</v>
      </c>
      <c r="M19" s="6" t="s">
        <v>19</v>
      </c>
    </row>
    <row r="20" ht="21.75" customHeight="1" spans="1:13">
      <c r="A20" s="6" t="s">
        <v>65</v>
      </c>
      <c r="B20" s="6" t="s">
        <v>66</v>
      </c>
      <c r="C20" s="6" t="s">
        <v>67</v>
      </c>
      <c r="D20" s="6" t="s">
        <v>17</v>
      </c>
      <c r="E20" s="7">
        <v>62.5</v>
      </c>
      <c r="F20" s="7">
        <v>113</v>
      </c>
      <c r="G20" s="7">
        <v>92.8</v>
      </c>
      <c r="H20" s="5">
        <v>61.87</v>
      </c>
      <c r="I20" s="6"/>
      <c r="J20" s="6">
        <f t="shared" si="0"/>
        <v>61.87</v>
      </c>
      <c r="K20" s="5">
        <v>50</v>
      </c>
      <c r="L20" s="6">
        <v>1</v>
      </c>
      <c r="M20" s="6" t="s">
        <v>19</v>
      </c>
    </row>
    <row r="21" ht="21.75" customHeight="1" spans="1:13">
      <c r="A21" s="6" t="s">
        <v>68</v>
      </c>
      <c r="B21" s="6" t="s">
        <v>69</v>
      </c>
      <c r="C21" s="6" t="s">
        <v>70</v>
      </c>
      <c r="D21" s="6" t="s">
        <v>17</v>
      </c>
      <c r="E21" s="7">
        <v>118.5</v>
      </c>
      <c r="F21" s="7">
        <v>109.5</v>
      </c>
      <c r="G21" s="7">
        <v>113.1</v>
      </c>
      <c r="H21" s="5">
        <v>75.4</v>
      </c>
      <c r="I21" s="6"/>
      <c r="J21" s="6">
        <f t="shared" si="0"/>
        <v>75.4</v>
      </c>
      <c r="K21" s="5">
        <v>70</v>
      </c>
      <c r="L21" s="6" t="s">
        <v>18</v>
      </c>
      <c r="M21" s="6" t="s">
        <v>19</v>
      </c>
    </row>
    <row r="22" ht="21.75" customHeight="1" spans="1:13">
      <c r="A22" s="6" t="s">
        <v>68</v>
      </c>
      <c r="B22" s="6" t="s">
        <v>71</v>
      </c>
      <c r="C22" s="6" t="s">
        <v>72</v>
      </c>
      <c r="D22" s="6" t="s">
        <v>17</v>
      </c>
      <c r="E22" s="7">
        <v>102</v>
      </c>
      <c r="F22" s="7">
        <v>113</v>
      </c>
      <c r="G22" s="7">
        <v>108.6</v>
      </c>
      <c r="H22" s="5">
        <v>72.4</v>
      </c>
      <c r="I22" s="6"/>
      <c r="J22" s="6">
        <f t="shared" si="0"/>
        <v>72.4</v>
      </c>
      <c r="K22" s="5">
        <v>70</v>
      </c>
      <c r="L22" s="6" t="s">
        <v>29</v>
      </c>
      <c r="M22" s="6" t="s">
        <v>19</v>
      </c>
    </row>
    <row r="23" ht="21.75" customHeight="1" spans="1:13">
      <c r="A23" s="6" t="s">
        <v>68</v>
      </c>
      <c r="B23" s="6" t="s">
        <v>73</v>
      </c>
      <c r="C23" s="6" t="s">
        <v>74</v>
      </c>
      <c r="D23" s="6" t="s">
        <v>17</v>
      </c>
      <c r="E23" s="7">
        <v>83.5</v>
      </c>
      <c r="F23" s="7">
        <v>100.5</v>
      </c>
      <c r="G23" s="7">
        <v>93.7</v>
      </c>
      <c r="H23" s="5">
        <v>62.47</v>
      </c>
      <c r="I23" s="6"/>
      <c r="J23" s="6">
        <f t="shared" si="0"/>
        <v>62.47</v>
      </c>
      <c r="K23" s="5">
        <v>70</v>
      </c>
      <c r="L23" s="6" t="s">
        <v>38</v>
      </c>
      <c r="M23" s="6" t="s">
        <v>30</v>
      </c>
    </row>
    <row r="24" ht="21.75" customHeight="1" spans="1:13">
      <c r="A24" s="6" t="s">
        <v>68</v>
      </c>
      <c r="B24" s="6" t="s">
        <v>75</v>
      </c>
      <c r="C24" s="6" t="s">
        <v>76</v>
      </c>
      <c r="D24" s="6" t="s">
        <v>17</v>
      </c>
      <c r="E24" s="7">
        <v>0</v>
      </c>
      <c r="F24" s="7">
        <v>0</v>
      </c>
      <c r="G24" s="7">
        <v>0</v>
      </c>
      <c r="H24" s="5">
        <v>0</v>
      </c>
      <c r="I24" s="6"/>
      <c r="J24" s="6">
        <f t="shared" si="0"/>
        <v>0</v>
      </c>
      <c r="K24" s="5"/>
      <c r="L24" s="6" t="s">
        <v>23</v>
      </c>
      <c r="M24" s="6"/>
    </row>
    <row r="25" ht="21.75" customHeight="1" spans="1:13">
      <c r="A25" s="6" t="s">
        <v>68</v>
      </c>
      <c r="B25" s="6" t="s">
        <v>77</v>
      </c>
      <c r="C25" s="6" t="s">
        <v>78</v>
      </c>
      <c r="D25" s="6" t="s">
        <v>22</v>
      </c>
      <c r="E25" s="7">
        <v>0</v>
      </c>
      <c r="F25" s="7">
        <v>0</v>
      </c>
      <c r="G25" s="7">
        <v>0</v>
      </c>
      <c r="H25" s="5">
        <v>0</v>
      </c>
      <c r="I25" s="6"/>
      <c r="J25" s="6">
        <f t="shared" si="0"/>
        <v>0</v>
      </c>
      <c r="K25" s="5"/>
      <c r="L25" s="6" t="s">
        <v>23</v>
      </c>
      <c r="M25" s="6"/>
    </row>
    <row r="26" ht="21.75" customHeight="1" spans="1:13">
      <c r="A26" s="6" t="s">
        <v>79</v>
      </c>
      <c r="B26" s="6" t="s">
        <v>80</v>
      </c>
      <c r="C26" s="6" t="s">
        <v>81</v>
      </c>
      <c r="D26" s="6" t="s">
        <v>17</v>
      </c>
      <c r="E26" s="7">
        <v>95.5</v>
      </c>
      <c r="F26" s="7">
        <v>108</v>
      </c>
      <c r="G26" s="7">
        <v>103</v>
      </c>
      <c r="H26" s="5">
        <v>68.67</v>
      </c>
      <c r="I26" s="6"/>
      <c r="J26" s="6">
        <f t="shared" si="0"/>
        <v>68.67</v>
      </c>
      <c r="K26" s="5">
        <v>50</v>
      </c>
      <c r="L26" s="6" t="s">
        <v>18</v>
      </c>
      <c r="M26" s="6" t="s">
        <v>19</v>
      </c>
    </row>
    <row r="27" ht="21.75" customHeight="1" spans="1:13">
      <c r="A27" s="6" t="s">
        <v>79</v>
      </c>
      <c r="B27" s="6" t="s">
        <v>82</v>
      </c>
      <c r="C27" s="6" t="s">
        <v>83</v>
      </c>
      <c r="D27" s="6" t="s">
        <v>17</v>
      </c>
      <c r="E27" s="7">
        <v>0</v>
      </c>
      <c r="F27" s="7">
        <v>0</v>
      </c>
      <c r="G27" s="7">
        <v>0</v>
      </c>
      <c r="H27" s="5">
        <v>0</v>
      </c>
      <c r="I27" s="6"/>
      <c r="J27" s="6">
        <f t="shared" si="0"/>
        <v>0</v>
      </c>
      <c r="K27" s="5"/>
      <c r="L27" s="6" t="s">
        <v>23</v>
      </c>
      <c r="M27" s="6"/>
    </row>
    <row r="28" ht="21.75" customHeight="1" spans="1:13">
      <c r="A28" s="6" t="s">
        <v>79</v>
      </c>
      <c r="B28" s="6" t="s">
        <v>84</v>
      </c>
      <c r="C28" s="6" t="s">
        <v>85</v>
      </c>
      <c r="D28" s="6" t="s">
        <v>17</v>
      </c>
      <c r="E28" s="7">
        <v>0</v>
      </c>
      <c r="F28" s="7">
        <v>0</v>
      </c>
      <c r="G28" s="7">
        <v>0</v>
      </c>
      <c r="H28" s="5">
        <v>0</v>
      </c>
      <c r="I28" s="6"/>
      <c r="J28" s="6">
        <f t="shared" si="0"/>
        <v>0</v>
      </c>
      <c r="K28" s="5"/>
      <c r="L28" s="6" t="s">
        <v>23</v>
      </c>
      <c r="M28" s="6"/>
    </row>
    <row r="29" ht="21.75" customHeight="1" spans="1:13">
      <c r="A29" s="6" t="s">
        <v>86</v>
      </c>
      <c r="B29" s="6" t="s">
        <v>87</v>
      </c>
      <c r="C29" s="6" t="s">
        <v>88</v>
      </c>
      <c r="D29" s="6" t="s">
        <v>22</v>
      </c>
      <c r="E29" s="7">
        <v>71</v>
      </c>
      <c r="F29" s="7">
        <v>78</v>
      </c>
      <c r="G29" s="7">
        <v>75.2</v>
      </c>
      <c r="H29" s="5">
        <v>50.13</v>
      </c>
      <c r="I29" s="6"/>
      <c r="J29" s="6">
        <f t="shared" si="0"/>
        <v>50.13</v>
      </c>
      <c r="K29" s="5">
        <v>45</v>
      </c>
      <c r="L29" s="6" t="s">
        <v>18</v>
      </c>
      <c r="M29" s="6" t="s">
        <v>19</v>
      </c>
    </row>
    <row r="30" ht="21.75" customHeight="1" spans="1:13">
      <c r="A30" s="6" t="s">
        <v>86</v>
      </c>
      <c r="B30" s="6" t="s">
        <v>89</v>
      </c>
      <c r="C30" s="6" t="s">
        <v>90</v>
      </c>
      <c r="D30" s="6" t="s">
        <v>17</v>
      </c>
      <c r="E30" s="7">
        <v>78.5</v>
      </c>
      <c r="F30" s="7">
        <v>64.5</v>
      </c>
      <c r="G30" s="7">
        <v>70.1</v>
      </c>
      <c r="H30" s="5">
        <v>46.73</v>
      </c>
      <c r="I30" s="6"/>
      <c r="J30" s="6">
        <f t="shared" si="0"/>
        <v>46.73</v>
      </c>
      <c r="K30" s="5">
        <v>45</v>
      </c>
      <c r="L30" s="6" t="s">
        <v>29</v>
      </c>
      <c r="M30" s="6" t="s">
        <v>19</v>
      </c>
    </row>
    <row r="31" ht="21.75" customHeight="1" spans="1:13">
      <c r="A31" s="6" t="s">
        <v>86</v>
      </c>
      <c r="B31" s="6" t="s">
        <v>91</v>
      </c>
      <c r="C31" s="6" t="s">
        <v>92</v>
      </c>
      <c r="D31" s="6" t="s">
        <v>17</v>
      </c>
      <c r="E31" s="7">
        <v>64</v>
      </c>
      <c r="F31" s="7">
        <v>68</v>
      </c>
      <c r="G31" s="7">
        <v>66.4</v>
      </c>
      <c r="H31" s="5">
        <v>44.27</v>
      </c>
      <c r="I31" s="6"/>
      <c r="J31" s="6">
        <f t="shared" si="0"/>
        <v>44.27</v>
      </c>
      <c r="K31" s="5">
        <v>45</v>
      </c>
      <c r="L31" s="6" t="s">
        <v>38</v>
      </c>
      <c r="M31" s="6" t="s">
        <v>30</v>
      </c>
    </row>
    <row r="32" ht="21.75" customHeight="1" spans="1:13">
      <c r="A32" s="6" t="s">
        <v>86</v>
      </c>
      <c r="B32" s="6" t="s">
        <v>93</v>
      </c>
      <c r="C32" s="6" t="s">
        <v>94</v>
      </c>
      <c r="D32" s="6" t="s">
        <v>17</v>
      </c>
      <c r="E32" s="7">
        <v>0</v>
      </c>
      <c r="F32" s="7">
        <v>0</v>
      </c>
      <c r="G32" s="7">
        <v>0</v>
      </c>
      <c r="H32" s="5">
        <v>0</v>
      </c>
      <c r="I32" s="6"/>
      <c r="J32" s="6">
        <f t="shared" si="0"/>
        <v>0</v>
      </c>
      <c r="K32" s="5"/>
      <c r="L32" s="6" t="s">
        <v>23</v>
      </c>
      <c r="M32" s="6"/>
    </row>
    <row r="33" ht="21.75" customHeight="1" spans="1:13">
      <c r="A33" s="6" t="s">
        <v>86</v>
      </c>
      <c r="B33" s="6" t="s">
        <v>95</v>
      </c>
      <c r="C33" s="6" t="s">
        <v>96</v>
      </c>
      <c r="D33" s="6" t="s">
        <v>17</v>
      </c>
      <c r="E33" s="7">
        <v>0</v>
      </c>
      <c r="F33" s="7">
        <v>0</v>
      </c>
      <c r="G33" s="7">
        <v>0</v>
      </c>
      <c r="H33" s="5">
        <v>0</v>
      </c>
      <c r="I33" s="6"/>
      <c r="J33" s="6">
        <f t="shared" si="0"/>
        <v>0</v>
      </c>
      <c r="K33" s="5"/>
      <c r="L33" s="6" t="s">
        <v>23</v>
      </c>
      <c r="M33" s="6"/>
    </row>
    <row r="34" ht="21.75" customHeight="1" spans="1:13">
      <c r="A34" s="6" t="s">
        <v>86</v>
      </c>
      <c r="B34" s="6" t="s">
        <v>97</v>
      </c>
      <c r="C34" s="6" t="s">
        <v>98</v>
      </c>
      <c r="D34" s="6" t="s">
        <v>17</v>
      </c>
      <c r="E34" s="7">
        <v>0</v>
      </c>
      <c r="F34" s="7">
        <v>0</v>
      </c>
      <c r="G34" s="7">
        <v>0</v>
      </c>
      <c r="H34" s="5">
        <v>0</v>
      </c>
      <c r="I34" s="6"/>
      <c r="J34" s="6">
        <f t="shared" si="0"/>
        <v>0</v>
      </c>
      <c r="K34" s="5"/>
      <c r="L34" s="6" t="s">
        <v>23</v>
      </c>
      <c r="M34" s="6"/>
    </row>
    <row r="35" ht="21.75" customHeight="1" spans="1:13">
      <c r="A35" s="6" t="s">
        <v>99</v>
      </c>
      <c r="B35" s="6" t="s">
        <v>100</v>
      </c>
      <c r="C35" s="6" t="s">
        <v>101</v>
      </c>
      <c r="D35" s="6" t="s">
        <v>17</v>
      </c>
      <c r="E35" s="7">
        <v>105</v>
      </c>
      <c r="F35" s="7">
        <v>79</v>
      </c>
      <c r="G35" s="7">
        <v>89.4</v>
      </c>
      <c r="H35" s="5">
        <v>59.6</v>
      </c>
      <c r="I35" s="6"/>
      <c r="J35" s="6">
        <f t="shared" si="0"/>
        <v>59.6</v>
      </c>
      <c r="K35" s="5">
        <v>40</v>
      </c>
      <c r="L35" s="6" t="s">
        <v>18</v>
      </c>
      <c r="M35" s="6" t="s">
        <v>19</v>
      </c>
    </row>
    <row r="36" ht="21.75" customHeight="1" spans="1:13">
      <c r="A36" s="6" t="s">
        <v>99</v>
      </c>
      <c r="B36" s="6" t="s">
        <v>102</v>
      </c>
      <c r="C36" s="6" t="s">
        <v>103</v>
      </c>
      <c r="D36" s="6" t="s">
        <v>17</v>
      </c>
      <c r="E36" s="7">
        <v>78.5</v>
      </c>
      <c r="F36" s="7">
        <v>54</v>
      </c>
      <c r="G36" s="7">
        <v>63.8</v>
      </c>
      <c r="H36" s="5">
        <v>42.53</v>
      </c>
      <c r="I36" s="6"/>
      <c r="J36" s="6">
        <f t="shared" si="0"/>
        <v>42.53</v>
      </c>
      <c r="K36" s="5">
        <v>40</v>
      </c>
      <c r="L36" s="6" t="s">
        <v>29</v>
      </c>
      <c r="M36" s="6" t="s">
        <v>19</v>
      </c>
    </row>
    <row r="37" ht="21.75" customHeight="1" spans="1:13">
      <c r="A37" s="6" t="s">
        <v>99</v>
      </c>
      <c r="B37" s="6" t="s">
        <v>104</v>
      </c>
      <c r="C37" s="6" t="s">
        <v>105</v>
      </c>
      <c r="D37" s="6" t="s">
        <v>22</v>
      </c>
      <c r="E37" s="7">
        <v>52</v>
      </c>
      <c r="F37" s="7">
        <v>55</v>
      </c>
      <c r="G37" s="7">
        <v>53.8</v>
      </c>
      <c r="H37" s="5">
        <v>35.87</v>
      </c>
      <c r="I37" s="6"/>
      <c r="J37" s="6">
        <f t="shared" si="0"/>
        <v>35.87</v>
      </c>
      <c r="K37" s="5">
        <v>40</v>
      </c>
      <c r="L37" s="6" t="s">
        <v>38</v>
      </c>
      <c r="M37" s="6" t="s">
        <v>30</v>
      </c>
    </row>
    <row r="38" ht="21.75" customHeight="1" spans="1:13">
      <c r="A38" s="6" t="s">
        <v>99</v>
      </c>
      <c r="B38" s="6" t="s">
        <v>106</v>
      </c>
      <c r="C38" s="6" t="s">
        <v>107</v>
      </c>
      <c r="D38" s="6" t="s">
        <v>22</v>
      </c>
      <c r="E38" s="7">
        <v>45</v>
      </c>
      <c r="F38" s="7">
        <v>40.5</v>
      </c>
      <c r="G38" s="7">
        <v>42.3</v>
      </c>
      <c r="H38" s="5">
        <v>28.2</v>
      </c>
      <c r="I38" s="6"/>
      <c r="J38" s="6">
        <f t="shared" si="0"/>
        <v>28.2</v>
      </c>
      <c r="K38" s="5">
        <v>40</v>
      </c>
      <c r="L38" s="6" t="s">
        <v>41</v>
      </c>
      <c r="M38" s="6"/>
    </row>
    <row r="39" ht="21.75" customHeight="1" spans="1:13">
      <c r="A39" s="6" t="s">
        <v>99</v>
      </c>
      <c r="B39" s="6" t="s">
        <v>108</v>
      </c>
      <c r="C39" s="6" t="s">
        <v>109</v>
      </c>
      <c r="D39" s="6" t="s">
        <v>22</v>
      </c>
      <c r="E39" s="7">
        <v>0</v>
      </c>
      <c r="F39" s="7">
        <v>0</v>
      </c>
      <c r="G39" s="7">
        <v>0</v>
      </c>
      <c r="H39" s="5">
        <v>0</v>
      </c>
      <c r="I39" s="6"/>
      <c r="J39" s="6">
        <f t="shared" si="0"/>
        <v>0</v>
      </c>
      <c r="K39" s="5"/>
      <c r="L39" s="6" t="s">
        <v>23</v>
      </c>
      <c r="M39" s="6"/>
    </row>
    <row r="40" ht="21.75" customHeight="1" spans="1:13">
      <c r="A40" s="6" t="s">
        <v>110</v>
      </c>
      <c r="B40" s="6" t="s">
        <v>111</v>
      </c>
      <c r="C40" s="6" t="s">
        <v>112</v>
      </c>
      <c r="D40" s="6" t="s">
        <v>22</v>
      </c>
      <c r="E40" s="7">
        <v>104</v>
      </c>
      <c r="F40" s="7">
        <v>100</v>
      </c>
      <c r="G40" s="7">
        <v>101.6</v>
      </c>
      <c r="H40" s="5">
        <v>67.73</v>
      </c>
      <c r="I40" s="6"/>
      <c r="J40" s="6">
        <f t="shared" si="0"/>
        <v>67.73</v>
      </c>
      <c r="K40" s="5">
        <v>50</v>
      </c>
      <c r="L40" s="6" t="s">
        <v>18</v>
      </c>
      <c r="M40" s="6" t="s">
        <v>19</v>
      </c>
    </row>
    <row r="41" ht="21.75" customHeight="1" spans="1:13">
      <c r="A41" s="6" t="s">
        <v>113</v>
      </c>
      <c r="B41" s="6" t="s">
        <v>114</v>
      </c>
      <c r="C41" s="6" t="s">
        <v>115</v>
      </c>
      <c r="D41" s="6" t="s">
        <v>22</v>
      </c>
      <c r="E41" s="7">
        <v>83.5</v>
      </c>
      <c r="F41" s="7">
        <v>93</v>
      </c>
      <c r="G41" s="7">
        <v>89.2</v>
      </c>
      <c r="H41" s="5">
        <v>59.47</v>
      </c>
      <c r="I41" s="6"/>
      <c r="J41" s="6">
        <f t="shared" si="0"/>
        <v>59.47</v>
      </c>
      <c r="K41" s="5">
        <v>50</v>
      </c>
      <c r="L41" s="6">
        <v>1</v>
      </c>
      <c r="M41" s="6" t="s">
        <v>19</v>
      </c>
    </row>
    <row r="42" ht="21.75" customHeight="1" spans="1:13">
      <c r="A42" s="6" t="s">
        <v>113</v>
      </c>
      <c r="B42" s="6" t="s">
        <v>116</v>
      </c>
      <c r="C42" s="6" t="s">
        <v>117</v>
      </c>
      <c r="D42" s="6" t="s">
        <v>22</v>
      </c>
      <c r="E42" s="7">
        <v>86</v>
      </c>
      <c r="F42" s="7">
        <v>82</v>
      </c>
      <c r="G42" s="7">
        <v>83.6</v>
      </c>
      <c r="H42" s="5">
        <v>55.73</v>
      </c>
      <c r="I42" s="6"/>
      <c r="J42" s="6">
        <f t="shared" si="0"/>
        <v>55.73</v>
      </c>
      <c r="K42" s="5">
        <v>50</v>
      </c>
      <c r="L42" s="6">
        <v>2</v>
      </c>
      <c r="M42" s="6" t="s">
        <v>19</v>
      </c>
    </row>
    <row r="43" ht="21.75" customHeight="1" spans="1:13">
      <c r="A43" s="6" t="s">
        <v>113</v>
      </c>
      <c r="B43" s="6" t="s">
        <v>118</v>
      </c>
      <c r="C43" s="6" t="s">
        <v>119</v>
      </c>
      <c r="D43" s="6" t="s">
        <v>22</v>
      </c>
      <c r="E43" s="7">
        <v>73.5</v>
      </c>
      <c r="F43" s="7">
        <v>68</v>
      </c>
      <c r="G43" s="7">
        <v>70.2</v>
      </c>
      <c r="H43" s="5">
        <v>46.8</v>
      </c>
      <c r="I43" s="6"/>
      <c r="J43" s="6">
        <f t="shared" si="0"/>
        <v>46.8</v>
      </c>
      <c r="K43" s="5">
        <v>50</v>
      </c>
      <c r="L43" s="6">
        <v>3</v>
      </c>
      <c r="M43" s="6" t="s">
        <v>30</v>
      </c>
    </row>
    <row r="44" ht="21.75" customHeight="1" spans="1:13">
      <c r="A44" s="6" t="s">
        <v>113</v>
      </c>
      <c r="B44" s="6" t="s">
        <v>120</v>
      </c>
      <c r="C44" s="6" t="s">
        <v>121</v>
      </c>
      <c r="D44" s="6" t="s">
        <v>22</v>
      </c>
      <c r="E44" s="7">
        <v>0</v>
      </c>
      <c r="F44" s="7">
        <v>0</v>
      </c>
      <c r="G44" s="7">
        <v>0</v>
      </c>
      <c r="H44" s="5">
        <v>0</v>
      </c>
      <c r="I44" s="6"/>
      <c r="J44" s="6">
        <f t="shared" si="0"/>
        <v>0</v>
      </c>
      <c r="K44" s="5"/>
      <c r="L44" s="6" t="s">
        <v>23</v>
      </c>
      <c r="M44" s="6"/>
    </row>
    <row r="45" ht="21.75" customHeight="1" spans="1:13">
      <c r="A45" s="6" t="s">
        <v>113</v>
      </c>
      <c r="B45" s="6" t="s">
        <v>122</v>
      </c>
      <c r="C45" s="6" t="s">
        <v>123</v>
      </c>
      <c r="D45" s="6" t="s">
        <v>22</v>
      </c>
      <c r="E45" s="7">
        <v>0</v>
      </c>
      <c r="F45" s="7">
        <v>0</v>
      </c>
      <c r="G45" s="7">
        <v>0</v>
      </c>
      <c r="H45" s="5">
        <v>0</v>
      </c>
      <c r="I45" s="6"/>
      <c r="J45" s="6">
        <f t="shared" si="0"/>
        <v>0</v>
      </c>
      <c r="K45" s="5"/>
      <c r="L45" s="6" t="s">
        <v>23</v>
      </c>
      <c r="M45" s="6"/>
    </row>
    <row r="46" ht="21.75" customHeight="1" spans="1:13">
      <c r="A46" s="6" t="s">
        <v>124</v>
      </c>
      <c r="B46" s="6" t="s">
        <v>125</v>
      </c>
      <c r="C46" s="6" t="s">
        <v>126</v>
      </c>
      <c r="D46" s="6" t="s">
        <v>17</v>
      </c>
      <c r="E46" s="7">
        <v>111.5</v>
      </c>
      <c r="F46" s="7">
        <v>85</v>
      </c>
      <c r="G46" s="7">
        <v>95.6</v>
      </c>
      <c r="H46" s="5">
        <v>63.73</v>
      </c>
      <c r="I46" s="6"/>
      <c r="J46" s="6">
        <f t="shared" si="0"/>
        <v>63.73</v>
      </c>
      <c r="K46" s="5">
        <v>55</v>
      </c>
      <c r="L46" s="6" t="s">
        <v>18</v>
      </c>
      <c r="M46" s="6" t="s">
        <v>19</v>
      </c>
    </row>
    <row r="47" ht="21.75" customHeight="1" spans="1:13">
      <c r="A47" s="6" t="s">
        <v>124</v>
      </c>
      <c r="B47" s="6" t="s">
        <v>127</v>
      </c>
      <c r="C47" s="6" t="s">
        <v>128</v>
      </c>
      <c r="D47" s="6" t="s">
        <v>17</v>
      </c>
      <c r="E47" s="7">
        <v>107</v>
      </c>
      <c r="F47" s="7">
        <v>86.5</v>
      </c>
      <c r="G47" s="7">
        <v>94.7</v>
      </c>
      <c r="H47" s="5">
        <v>63.13</v>
      </c>
      <c r="I47" s="6"/>
      <c r="J47" s="6">
        <f t="shared" si="0"/>
        <v>63.13</v>
      </c>
      <c r="K47" s="5">
        <v>55</v>
      </c>
      <c r="L47" s="6" t="s">
        <v>29</v>
      </c>
      <c r="M47" s="6" t="s">
        <v>19</v>
      </c>
    </row>
    <row r="48" ht="21.75" customHeight="1" spans="1:13">
      <c r="A48" s="6" t="s">
        <v>124</v>
      </c>
      <c r="B48" s="6" t="s">
        <v>129</v>
      </c>
      <c r="C48" s="6" t="s">
        <v>130</v>
      </c>
      <c r="D48" s="6" t="s">
        <v>17</v>
      </c>
      <c r="E48" s="7">
        <v>86</v>
      </c>
      <c r="F48" s="7">
        <v>86.5</v>
      </c>
      <c r="G48" s="7">
        <v>86.3</v>
      </c>
      <c r="H48" s="5">
        <v>57.53</v>
      </c>
      <c r="I48" s="6"/>
      <c r="J48" s="6">
        <f t="shared" si="0"/>
        <v>57.53</v>
      </c>
      <c r="K48" s="5">
        <v>55</v>
      </c>
      <c r="L48" s="6" t="s">
        <v>38</v>
      </c>
      <c r="M48" s="6" t="s">
        <v>19</v>
      </c>
    </row>
    <row r="49" ht="21.75" customHeight="1" spans="1:13">
      <c r="A49" s="6" t="s">
        <v>124</v>
      </c>
      <c r="B49" s="6" t="s">
        <v>131</v>
      </c>
      <c r="C49" s="6" t="s">
        <v>132</v>
      </c>
      <c r="D49" s="6" t="s">
        <v>17</v>
      </c>
      <c r="E49" s="7">
        <v>104</v>
      </c>
      <c r="F49" s="7">
        <v>71.5</v>
      </c>
      <c r="G49" s="7">
        <v>84.5</v>
      </c>
      <c r="H49" s="5">
        <v>56.33</v>
      </c>
      <c r="I49" s="6"/>
      <c r="J49" s="6">
        <f t="shared" si="0"/>
        <v>56.33</v>
      </c>
      <c r="K49" s="5">
        <v>55</v>
      </c>
      <c r="L49" s="6" t="s">
        <v>41</v>
      </c>
      <c r="M49" s="6"/>
    </row>
    <row r="50" ht="21.75" customHeight="1" spans="1:13">
      <c r="A50" s="6" t="s">
        <v>124</v>
      </c>
      <c r="B50" s="6" t="s">
        <v>133</v>
      </c>
      <c r="C50" s="6" t="s">
        <v>134</v>
      </c>
      <c r="D50" s="6" t="s">
        <v>17</v>
      </c>
      <c r="E50" s="7">
        <v>86</v>
      </c>
      <c r="F50" s="7">
        <v>79.5</v>
      </c>
      <c r="G50" s="7">
        <v>82.1</v>
      </c>
      <c r="H50" s="5">
        <v>54.73</v>
      </c>
      <c r="I50" s="6"/>
      <c r="J50" s="6">
        <f t="shared" si="0"/>
        <v>54.73</v>
      </c>
      <c r="K50" s="5">
        <v>55</v>
      </c>
      <c r="L50" s="6" t="s">
        <v>44</v>
      </c>
      <c r="M50" s="6"/>
    </row>
    <row r="51" ht="21.75" customHeight="1" spans="1:13">
      <c r="A51" s="6" t="s">
        <v>124</v>
      </c>
      <c r="B51" s="6" t="s">
        <v>135</v>
      </c>
      <c r="C51" s="6" t="s">
        <v>136</v>
      </c>
      <c r="D51" s="6" t="s">
        <v>17</v>
      </c>
      <c r="E51" s="7">
        <v>87</v>
      </c>
      <c r="F51" s="7">
        <v>69.5</v>
      </c>
      <c r="G51" s="7">
        <v>76.5</v>
      </c>
      <c r="H51" s="5">
        <v>51</v>
      </c>
      <c r="I51" s="6"/>
      <c r="J51" s="6">
        <f t="shared" si="0"/>
        <v>51</v>
      </c>
      <c r="K51" s="5">
        <v>55</v>
      </c>
      <c r="L51" s="6" t="s">
        <v>137</v>
      </c>
      <c r="M51" s="6"/>
    </row>
    <row r="52" ht="21.75" customHeight="1" spans="1:13">
      <c r="A52" s="6" t="s">
        <v>124</v>
      </c>
      <c r="B52" s="6" t="s">
        <v>138</v>
      </c>
      <c r="C52" s="6" t="s">
        <v>139</v>
      </c>
      <c r="D52" s="6" t="s">
        <v>17</v>
      </c>
      <c r="E52" s="7">
        <v>0</v>
      </c>
      <c r="F52" s="7">
        <v>0</v>
      </c>
      <c r="G52" s="7">
        <v>0</v>
      </c>
      <c r="H52" s="5">
        <v>0</v>
      </c>
      <c r="I52" s="6"/>
      <c r="J52" s="6">
        <f t="shared" si="0"/>
        <v>0</v>
      </c>
      <c r="K52" s="5"/>
      <c r="L52" s="6" t="s">
        <v>23</v>
      </c>
      <c r="M52" s="6"/>
    </row>
    <row r="53" ht="21.75" customHeight="1" spans="1:13">
      <c r="A53" s="6" t="s">
        <v>124</v>
      </c>
      <c r="B53" s="6" t="s">
        <v>140</v>
      </c>
      <c r="C53" s="6" t="s">
        <v>141</v>
      </c>
      <c r="D53" s="6" t="s">
        <v>17</v>
      </c>
      <c r="E53" s="7">
        <v>0</v>
      </c>
      <c r="F53" s="7">
        <v>0</v>
      </c>
      <c r="G53" s="7">
        <v>0</v>
      </c>
      <c r="H53" s="5">
        <v>0</v>
      </c>
      <c r="I53" s="6"/>
      <c r="J53" s="6">
        <f t="shared" si="0"/>
        <v>0</v>
      </c>
      <c r="K53" s="5"/>
      <c r="L53" s="6" t="s">
        <v>23</v>
      </c>
      <c r="M53" s="6"/>
    </row>
    <row r="54" ht="21.75" customHeight="1" spans="1:13">
      <c r="A54" s="6" t="s">
        <v>124</v>
      </c>
      <c r="B54" s="6" t="s">
        <v>142</v>
      </c>
      <c r="C54" s="6" t="s">
        <v>143</v>
      </c>
      <c r="D54" s="6" t="s">
        <v>17</v>
      </c>
      <c r="E54" s="7">
        <v>0</v>
      </c>
      <c r="F54" s="7">
        <v>0</v>
      </c>
      <c r="G54" s="7">
        <v>0</v>
      </c>
      <c r="H54" s="5">
        <v>0</v>
      </c>
      <c r="I54" s="6"/>
      <c r="J54" s="6">
        <f t="shared" si="0"/>
        <v>0</v>
      </c>
      <c r="K54" s="5"/>
      <c r="L54" s="6" t="s">
        <v>23</v>
      </c>
      <c r="M54" s="6"/>
    </row>
    <row r="55" ht="21.75" customHeight="1" spans="1:13">
      <c r="A55" s="6" t="s">
        <v>144</v>
      </c>
      <c r="B55" s="6" t="s">
        <v>145</v>
      </c>
      <c r="C55" s="6" t="s">
        <v>146</v>
      </c>
      <c r="D55" s="6" t="s">
        <v>17</v>
      </c>
      <c r="E55" s="7">
        <v>114</v>
      </c>
      <c r="F55" s="7">
        <v>100.5</v>
      </c>
      <c r="G55" s="7">
        <v>105.9</v>
      </c>
      <c r="H55" s="5">
        <v>70.6</v>
      </c>
      <c r="I55" s="7"/>
      <c r="J55" s="6">
        <f t="shared" si="0"/>
        <v>70.6</v>
      </c>
      <c r="K55" s="5">
        <v>60</v>
      </c>
      <c r="L55" s="6" t="s">
        <v>18</v>
      </c>
      <c r="M55" s="6" t="s">
        <v>19</v>
      </c>
    </row>
    <row r="56" ht="21.75" customHeight="1" spans="1:13">
      <c r="A56" s="6" t="s">
        <v>144</v>
      </c>
      <c r="B56" s="6" t="s">
        <v>147</v>
      </c>
      <c r="C56" s="6" t="s">
        <v>148</v>
      </c>
      <c r="D56" s="6" t="s">
        <v>17</v>
      </c>
      <c r="E56" s="7">
        <v>109.5</v>
      </c>
      <c r="F56" s="7">
        <v>97.5</v>
      </c>
      <c r="G56" s="7">
        <v>102.3</v>
      </c>
      <c r="H56" s="5">
        <v>68.2</v>
      </c>
      <c r="I56" s="7"/>
      <c r="J56" s="6">
        <f t="shared" si="0"/>
        <v>68.2</v>
      </c>
      <c r="K56" s="5">
        <v>60</v>
      </c>
      <c r="L56" s="6" t="s">
        <v>29</v>
      </c>
      <c r="M56" s="6" t="s">
        <v>19</v>
      </c>
    </row>
    <row r="57" ht="21.75" customHeight="1" spans="1:13">
      <c r="A57" s="6" t="s">
        <v>144</v>
      </c>
      <c r="B57" s="6" t="s">
        <v>149</v>
      </c>
      <c r="C57" s="6" t="s">
        <v>150</v>
      </c>
      <c r="D57" s="6" t="s">
        <v>17</v>
      </c>
      <c r="E57" s="7">
        <v>110.5</v>
      </c>
      <c r="F57" s="7">
        <v>91</v>
      </c>
      <c r="G57" s="7">
        <v>98.8</v>
      </c>
      <c r="H57" s="5">
        <v>65.87</v>
      </c>
      <c r="I57" s="7"/>
      <c r="J57" s="6">
        <f t="shared" si="0"/>
        <v>65.87</v>
      </c>
      <c r="K57" s="5">
        <v>60</v>
      </c>
      <c r="L57" s="6" t="s">
        <v>38</v>
      </c>
      <c r="M57" s="6" t="s">
        <v>19</v>
      </c>
    </row>
    <row r="58" ht="21.75" customHeight="1" spans="1:13">
      <c r="A58" s="6" t="s">
        <v>144</v>
      </c>
      <c r="B58" s="6" t="s">
        <v>151</v>
      </c>
      <c r="C58" s="6" t="s">
        <v>152</v>
      </c>
      <c r="D58" s="6" t="s">
        <v>17</v>
      </c>
      <c r="E58" s="7">
        <v>87</v>
      </c>
      <c r="F58" s="7">
        <v>93</v>
      </c>
      <c r="G58" s="7">
        <v>90.6</v>
      </c>
      <c r="H58" s="5">
        <v>60.4</v>
      </c>
      <c r="I58" s="7"/>
      <c r="J58" s="6">
        <f t="shared" si="0"/>
        <v>60.4</v>
      </c>
      <c r="K58" s="5">
        <v>60</v>
      </c>
      <c r="L58" s="6" t="s">
        <v>41</v>
      </c>
      <c r="M58" s="6" t="s">
        <v>19</v>
      </c>
    </row>
    <row r="59" ht="21.75" customHeight="1" spans="1:13">
      <c r="A59" s="6" t="s">
        <v>144</v>
      </c>
      <c r="B59" s="6" t="s">
        <v>153</v>
      </c>
      <c r="C59" s="6" t="s">
        <v>154</v>
      </c>
      <c r="D59" s="6" t="s">
        <v>17</v>
      </c>
      <c r="E59" s="7">
        <v>78.5</v>
      </c>
      <c r="F59" s="7">
        <v>93</v>
      </c>
      <c r="G59" s="7">
        <v>87.2</v>
      </c>
      <c r="H59" s="5">
        <v>58.13</v>
      </c>
      <c r="I59" s="7"/>
      <c r="J59" s="6">
        <f t="shared" si="0"/>
        <v>58.13</v>
      </c>
      <c r="K59" s="5">
        <v>60</v>
      </c>
      <c r="L59" s="6" t="s">
        <v>44</v>
      </c>
      <c r="M59" s="6" t="s">
        <v>30</v>
      </c>
    </row>
    <row r="60" ht="21.75" customHeight="1" spans="1:13">
      <c r="A60" s="6" t="s">
        <v>144</v>
      </c>
      <c r="B60" s="6" t="s">
        <v>155</v>
      </c>
      <c r="C60" s="6" t="s">
        <v>156</v>
      </c>
      <c r="D60" s="6" t="s">
        <v>17</v>
      </c>
      <c r="E60" s="7">
        <v>0</v>
      </c>
      <c r="F60" s="7">
        <v>0</v>
      </c>
      <c r="G60" s="6">
        <v>0</v>
      </c>
      <c r="H60" s="5">
        <v>0</v>
      </c>
      <c r="I60" s="6"/>
      <c r="J60" s="6">
        <f t="shared" si="0"/>
        <v>0</v>
      </c>
      <c r="K60" s="5"/>
      <c r="L60" s="6" t="s">
        <v>23</v>
      </c>
      <c r="M60" s="6"/>
    </row>
    <row r="61" ht="21.75" customHeight="1" spans="1:13">
      <c r="A61" s="6" t="s">
        <v>157</v>
      </c>
      <c r="B61" s="6" t="s">
        <v>158</v>
      </c>
      <c r="C61" s="6" t="s">
        <v>159</v>
      </c>
      <c r="D61" s="6" t="s">
        <v>17</v>
      </c>
      <c r="E61" s="7">
        <v>75.5</v>
      </c>
      <c r="F61" s="7">
        <v>81.5</v>
      </c>
      <c r="G61" s="7">
        <v>79.1</v>
      </c>
      <c r="H61" s="5">
        <v>52.73</v>
      </c>
      <c r="I61" s="7"/>
      <c r="J61" s="6">
        <f t="shared" si="0"/>
        <v>52.73</v>
      </c>
      <c r="K61" s="5">
        <v>50</v>
      </c>
      <c r="L61" s="6">
        <v>1</v>
      </c>
      <c r="M61" s="6" t="s">
        <v>19</v>
      </c>
    </row>
    <row r="62" ht="32.25" customHeight="1" spans="1:13">
      <c r="A62" s="6" t="s">
        <v>157</v>
      </c>
      <c r="B62" s="6" t="s">
        <v>160</v>
      </c>
      <c r="C62" s="6" t="s">
        <v>161</v>
      </c>
      <c r="D62" s="6" t="s">
        <v>22</v>
      </c>
      <c r="E62" s="7">
        <v>85</v>
      </c>
      <c r="F62" s="7">
        <v>81.5</v>
      </c>
      <c r="G62" s="7">
        <v>82.9</v>
      </c>
      <c r="H62" s="5">
        <v>55.27</v>
      </c>
      <c r="I62" s="7"/>
      <c r="J62" s="6">
        <f t="shared" si="0"/>
        <v>55.27</v>
      </c>
      <c r="K62" s="5" t="s">
        <v>162</v>
      </c>
      <c r="L62" s="6">
        <v>1</v>
      </c>
      <c r="M62" s="6" t="s">
        <v>19</v>
      </c>
    </row>
    <row r="63" ht="21.75" customHeight="1" spans="1:13">
      <c r="A63" s="6" t="s">
        <v>163</v>
      </c>
      <c r="B63" s="6" t="s">
        <v>164</v>
      </c>
      <c r="C63" s="6" t="s">
        <v>165</v>
      </c>
      <c r="D63" s="6" t="s">
        <v>17</v>
      </c>
      <c r="E63" s="7">
        <v>102.5</v>
      </c>
      <c r="F63" s="7">
        <v>98</v>
      </c>
      <c r="G63" s="7">
        <v>99.8</v>
      </c>
      <c r="H63" s="5">
        <v>66.53</v>
      </c>
      <c r="I63" s="6"/>
      <c r="J63" s="6">
        <f t="shared" si="0"/>
        <v>66.53</v>
      </c>
      <c r="K63" s="5">
        <v>50</v>
      </c>
      <c r="L63" s="6" t="s">
        <v>18</v>
      </c>
      <c r="M63" s="6" t="s">
        <v>19</v>
      </c>
    </row>
    <row r="64" ht="21.75" customHeight="1" spans="1:13">
      <c r="A64" s="6" t="s">
        <v>166</v>
      </c>
      <c r="B64" s="6" t="s">
        <v>167</v>
      </c>
      <c r="C64" s="6" t="s">
        <v>168</v>
      </c>
      <c r="D64" s="6" t="s">
        <v>22</v>
      </c>
      <c r="E64" s="7">
        <v>87</v>
      </c>
      <c r="F64" s="7">
        <v>95.5</v>
      </c>
      <c r="G64" s="7">
        <v>92.1</v>
      </c>
      <c r="H64" s="5">
        <v>61.4</v>
      </c>
      <c r="I64" s="6"/>
      <c r="J64" s="6">
        <f t="shared" si="0"/>
        <v>61.4</v>
      </c>
      <c r="K64" s="5">
        <v>55</v>
      </c>
      <c r="L64" s="6">
        <v>1</v>
      </c>
      <c r="M64" s="6" t="s">
        <v>19</v>
      </c>
    </row>
    <row r="65" ht="21.75" customHeight="1" spans="1:13">
      <c r="A65" s="6" t="s">
        <v>166</v>
      </c>
      <c r="B65" s="6" t="s">
        <v>169</v>
      </c>
      <c r="C65" s="6" t="s">
        <v>170</v>
      </c>
      <c r="D65" s="6" t="s">
        <v>17</v>
      </c>
      <c r="E65" s="7">
        <v>88</v>
      </c>
      <c r="F65" s="7">
        <v>74</v>
      </c>
      <c r="G65" s="7">
        <v>79.6</v>
      </c>
      <c r="H65" s="5">
        <v>53.07</v>
      </c>
      <c r="I65" s="6"/>
      <c r="J65" s="6">
        <f t="shared" si="0"/>
        <v>53.07</v>
      </c>
      <c r="K65" s="5">
        <v>55</v>
      </c>
      <c r="L65" s="6">
        <v>2</v>
      </c>
      <c r="M65" s="6" t="s">
        <v>30</v>
      </c>
    </row>
    <row r="66" ht="21.75" customHeight="1" spans="1:13">
      <c r="A66" s="6" t="s">
        <v>166</v>
      </c>
      <c r="B66" s="6" t="s">
        <v>171</v>
      </c>
      <c r="C66" s="6" t="s">
        <v>172</v>
      </c>
      <c r="D66" s="6" t="s">
        <v>17</v>
      </c>
      <c r="E66" s="7">
        <v>0</v>
      </c>
      <c r="F66" s="7">
        <v>0</v>
      </c>
      <c r="G66" s="7">
        <v>0</v>
      </c>
      <c r="H66" s="5">
        <v>0</v>
      </c>
      <c r="I66" s="6"/>
      <c r="J66" s="6">
        <f t="shared" si="0"/>
        <v>0</v>
      </c>
      <c r="K66" s="5"/>
      <c r="L66" s="6" t="s">
        <v>23</v>
      </c>
      <c r="M66" s="6"/>
    </row>
    <row r="67" ht="33" customHeight="1" spans="1:13">
      <c r="A67" s="6" t="s">
        <v>163</v>
      </c>
      <c r="B67" s="6" t="s">
        <v>173</v>
      </c>
      <c r="C67" s="6" t="s">
        <v>174</v>
      </c>
      <c r="D67" s="6" t="s">
        <v>22</v>
      </c>
      <c r="E67" s="7">
        <v>79.5</v>
      </c>
      <c r="F67" s="7">
        <v>97</v>
      </c>
      <c r="G67" s="7">
        <v>90</v>
      </c>
      <c r="H67" s="5">
        <v>60</v>
      </c>
      <c r="I67" s="6"/>
      <c r="J67" s="6">
        <f t="shared" si="0"/>
        <v>60</v>
      </c>
      <c r="K67" s="5" t="s">
        <v>162</v>
      </c>
      <c r="L67" s="6">
        <v>1</v>
      </c>
      <c r="M67" s="6" t="s">
        <v>19</v>
      </c>
    </row>
    <row r="68" ht="33" customHeight="1" spans="1:13">
      <c r="A68" s="6" t="s">
        <v>163</v>
      </c>
      <c r="B68" s="6" t="s">
        <v>175</v>
      </c>
      <c r="C68" s="6" t="s">
        <v>176</v>
      </c>
      <c r="D68" s="6" t="s">
        <v>22</v>
      </c>
      <c r="E68" s="7">
        <v>59</v>
      </c>
      <c r="F68" s="7">
        <v>72.5</v>
      </c>
      <c r="G68" s="7">
        <v>67.1</v>
      </c>
      <c r="H68" s="5">
        <v>44.73</v>
      </c>
      <c r="I68" s="6"/>
      <c r="J68" s="6">
        <f t="shared" ref="J68:J131" si="1">H68+I68</f>
        <v>44.73</v>
      </c>
      <c r="K68" s="5" t="s">
        <v>162</v>
      </c>
      <c r="L68" s="6">
        <v>2</v>
      </c>
      <c r="M68" s="6" t="s">
        <v>19</v>
      </c>
    </row>
    <row r="69" ht="21.75" customHeight="1" spans="1:13">
      <c r="A69" s="6" t="s">
        <v>177</v>
      </c>
      <c r="B69" s="6" t="s">
        <v>178</v>
      </c>
      <c r="C69" s="6" t="s">
        <v>179</v>
      </c>
      <c r="D69" s="6" t="s">
        <v>17</v>
      </c>
      <c r="E69" s="7">
        <v>108.5</v>
      </c>
      <c r="F69" s="7">
        <v>91.5</v>
      </c>
      <c r="G69" s="7">
        <v>98.3</v>
      </c>
      <c r="H69" s="5">
        <v>65.53</v>
      </c>
      <c r="I69" s="7"/>
      <c r="J69" s="6">
        <f t="shared" si="1"/>
        <v>65.53</v>
      </c>
      <c r="K69" s="5">
        <v>55</v>
      </c>
      <c r="L69" s="6">
        <v>1</v>
      </c>
      <c r="M69" s="6" t="s">
        <v>19</v>
      </c>
    </row>
    <row r="70" ht="21.75" customHeight="1" spans="1:13">
      <c r="A70" s="6" t="s">
        <v>177</v>
      </c>
      <c r="B70" s="6" t="s">
        <v>180</v>
      </c>
      <c r="C70" s="6" t="s">
        <v>181</v>
      </c>
      <c r="D70" s="6" t="s">
        <v>17</v>
      </c>
      <c r="E70" s="7">
        <v>102.5</v>
      </c>
      <c r="F70" s="7">
        <v>81.5</v>
      </c>
      <c r="G70" s="7">
        <v>89.9</v>
      </c>
      <c r="H70" s="5">
        <v>59.93</v>
      </c>
      <c r="I70" s="7"/>
      <c r="J70" s="6">
        <f t="shared" si="1"/>
        <v>59.93</v>
      </c>
      <c r="K70" s="5">
        <v>55</v>
      </c>
      <c r="L70" s="6">
        <v>2</v>
      </c>
      <c r="M70" s="6" t="s">
        <v>19</v>
      </c>
    </row>
    <row r="71" ht="21.75" customHeight="1" spans="1:13">
      <c r="A71" s="6" t="s">
        <v>177</v>
      </c>
      <c r="B71" s="6" t="s">
        <v>182</v>
      </c>
      <c r="C71" s="6" t="s">
        <v>183</v>
      </c>
      <c r="D71" s="6" t="s">
        <v>17</v>
      </c>
      <c r="E71" s="7">
        <v>82</v>
      </c>
      <c r="F71" s="7">
        <v>93.5</v>
      </c>
      <c r="G71" s="7">
        <v>88.9</v>
      </c>
      <c r="H71" s="5">
        <v>59.27</v>
      </c>
      <c r="I71" s="7"/>
      <c r="J71" s="6">
        <f t="shared" si="1"/>
        <v>59.27</v>
      </c>
      <c r="K71" s="5">
        <v>55</v>
      </c>
      <c r="L71" s="6">
        <v>3</v>
      </c>
      <c r="M71" s="6" t="s">
        <v>19</v>
      </c>
    </row>
    <row r="72" ht="21.75" customHeight="1" spans="1:13">
      <c r="A72" s="6" t="s">
        <v>177</v>
      </c>
      <c r="B72" s="6" t="s">
        <v>184</v>
      </c>
      <c r="C72" s="6" t="s">
        <v>185</v>
      </c>
      <c r="D72" s="6" t="s">
        <v>17</v>
      </c>
      <c r="E72" s="7">
        <v>103.5</v>
      </c>
      <c r="F72" s="7">
        <v>72</v>
      </c>
      <c r="G72" s="7">
        <v>84.6</v>
      </c>
      <c r="H72" s="5">
        <v>56.4</v>
      </c>
      <c r="I72" s="7"/>
      <c r="J72" s="6">
        <f t="shared" si="1"/>
        <v>56.4</v>
      </c>
      <c r="K72" s="5">
        <v>55</v>
      </c>
      <c r="L72" s="6">
        <v>4</v>
      </c>
      <c r="M72" s="6" t="s">
        <v>19</v>
      </c>
    </row>
    <row r="73" ht="21.75" customHeight="1" spans="1:13">
      <c r="A73" s="6" t="s">
        <v>177</v>
      </c>
      <c r="B73" s="6" t="s">
        <v>186</v>
      </c>
      <c r="C73" s="6" t="s">
        <v>187</v>
      </c>
      <c r="D73" s="6" t="s">
        <v>17</v>
      </c>
      <c r="E73" s="7">
        <v>86.5</v>
      </c>
      <c r="F73" s="7">
        <v>78.5</v>
      </c>
      <c r="G73" s="7">
        <v>81.7</v>
      </c>
      <c r="H73" s="5">
        <v>54.47</v>
      </c>
      <c r="I73" s="7"/>
      <c r="J73" s="6">
        <f t="shared" si="1"/>
        <v>54.47</v>
      </c>
      <c r="K73" s="5">
        <v>55</v>
      </c>
      <c r="L73" s="6">
        <v>5</v>
      </c>
      <c r="M73" s="6" t="s">
        <v>30</v>
      </c>
    </row>
    <row r="74" ht="21.75" customHeight="1" spans="1:13">
      <c r="A74" s="6" t="s">
        <v>177</v>
      </c>
      <c r="B74" s="6" t="s">
        <v>188</v>
      </c>
      <c r="C74" s="6" t="s">
        <v>189</v>
      </c>
      <c r="D74" s="6" t="s">
        <v>17</v>
      </c>
      <c r="E74" s="7">
        <v>53.5</v>
      </c>
      <c r="F74" s="7">
        <v>76</v>
      </c>
      <c r="G74" s="7">
        <v>67</v>
      </c>
      <c r="H74" s="5">
        <v>44.67</v>
      </c>
      <c r="I74" s="7"/>
      <c r="J74" s="6">
        <f t="shared" si="1"/>
        <v>44.67</v>
      </c>
      <c r="K74" s="5">
        <v>55</v>
      </c>
      <c r="L74" s="6">
        <v>6</v>
      </c>
      <c r="M74" s="6" t="s">
        <v>30</v>
      </c>
    </row>
    <row r="75" ht="21.75" customHeight="1" spans="1:13">
      <c r="A75" s="6" t="s">
        <v>177</v>
      </c>
      <c r="B75" s="6" t="s">
        <v>190</v>
      </c>
      <c r="C75" s="6" t="s">
        <v>191</v>
      </c>
      <c r="D75" s="6" t="s">
        <v>17</v>
      </c>
      <c r="E75" s="7">
        <v>0</v>
      </c>
      <c r="F75" s="7">
        <v>0</v>
      </c>
      <c r="G75" s="7">
        <v>0</v>
      </c>
      <c r="H75" s="5">
        <v>0</v>
      </c>
      <c r="I75" s="7"/>
      <c r="J75" s="6">
        <f t="shared" si="1"/>
        <v>0</v>
      </c>
      <c r="K75" s="5"/>
      <c r="L75" s="6" t="s">
        <v>23</v>
      </c>
      <c r="M75" s="6"/>
    </row>
    <row r="76" ht="21.75" customHeight="1" spans="1:13">
      <c r="A76" s="6" t="s">
        <v>192</v>
      </c>
      <c r="B76" s="6" t="s">
        <v>193</v>
      </c>
      <c r="C76" s="6" t="s">
        <v>194</v>
      </c>
      <c r="D76" s="6" t="s">
        <v>17</v>
      </c>
      <c r="E76" s="7">
        <v>120</v>
      </c>
      <c r="F76" s="7">
        <v>109.5</v>
      </c>
      <c r="G76" s="7">
        <v>113.7</v>
      </c>
      <c r="H76" s="5">
        <v>75.8</v>
      </c>
      <c r="I76" s="7"/>
      <c r="J76" s="6">
        <f t="shared" si="1"/>
        <v>75.8</v>
      </c>
      <c r="K76" s="5">
        <v>60</v>
      </c>
      <c r="L76" s="6" t="s">
        <v>18</v>
      </c>
      <c r="M76" s="6" t="s">
        <v>19</v>
      </c>
    </row>
    <row r="77" ht="21.75" customHeight="1" spans="1:13">
      <c r="A77" s="6" t="s">
        <v>192</v>
      </c>
      <c r="B77" s="6" t="s">
        <v>195</v>
      </c>
      <c r="C77" s="6" t="s">
        <v>196</v>
      </c>
      <c r="D77" s="6" t="s">
        <v>17</v>
      </c>
      <c r="E77" s="7">
        <v>94.5</v>
      </c>
      <c r="F77" s="7">
        <v>100</v>
      </c>
      <c r="G77" s="7">
        <v>97.8</v>
      </c>
      <c r="H77" s="5">
        <v>65.2</v>
      </c>
      <c r="I77" s="7"/>
      <c r="J77" s="6">
        <f t="shared" si="1"/>
        <v>65.2</v>
      </c>
      <c r="K77" s="5">
        <v>60</v>
      </c>
      <c r="L77" s="6">
        <v>2</v>
      </c>
      <c r="M77" s="6" t="s">
        <v>19</v>
      </c>
    </row>
    <row r="78" ht="21.75" customHeight="1" spans="1:13">
      <c r="A78" s="6" t="s">
        <v>192</v>
      </c>
      <c r="B78" s="6" t="s">
        <v>197</v>
      </c>
      <c r="C78" s="6" t="s">
        <v>198</v>
      </c>
      <c r="D78" s="6" t="s">
        <v>22</v>
      </c>
      <c r="E78" s="7">
        <v>98.5</v>
      </c>
      <c r="F78" s="7">
        <v>86.5</v>
      </c>
      <c r="G78" s="7">
        <v>91.3</v>
      </c>
      <c r="H78" s="5">
        <v>60.87</v>
      </c>
      <c r="I78" s="7"/>
      <c r="J78" s="6">
        <f t="shared" si="1"/>
        <v>60.87</v>
      </c>
      <c r="K78" s="5">
        <v>60</v>
      </c>
      <c r="L78" s="6">
        <v>3</v>
      </c>
      <c r="M78" s="6" t="s">
        <v>19</v>
      </c>
    </row>
    <row r="79" ht="21.75" customHeight="1" spans="1:13">
      <c r="A79" s="6" t="s">
        <v>192</v>
      </c>
      <c r="B79" s="6" t="s">
        <v>199</v>
      </c>
      <c r="C79" s="6" t="s">
        <v>200</v>
      </c>
      <c r="D79" s="6" t="s">
        <v>17</v>
      </c>
      <c r="E79" s="7">
        <v>91</v>
      </c>
      <c r="F79" s="7">
        <v>83.5</v>
      </c>
      <c r="G79" s="7">
        <v>86.5</v>
      </c>
      <c r="H79" s="5">
        <v>57.67</v>
      </c>
      <c r="I79" s="7"/>
      <c r="J79" s="6">
        <f t="shared" si="1"/>
        <v>57.67</v>
      </c>
      <c r="K79" s="5">
        <v>60</v>
      </c>
      <c r="L79" s="6">
        <v>4</v>
      </c>
      <c r="M79" s="6" t="s">
        <v>30</v>
      </c>
    </row>
    <row r="80" ht="21.75" customHeight="1" spans="1:13">
      <c r="A80" s="6" t="s">
        <v>192</v>
      </c>
      <c r="B80" s="6" t="s">
        <v>201</v>
      </c>
      <c r="C80" s="6" t="s">
        <v>202</v>
      </c>
      <c r="D80" s="6" t="s">
        <v>17</v>
      </c>
      <c r="E80" s="7">
        <v>94.5</v>
      </c>
      <c r="F80" s="7">
        <v>73</v>
      </c>
      <c r="G80" s="7">
        <v>81.6</v>
      </c>
      <c r="H80" s="5">
        <v>54.4</v>
      </c>
      <c r="I80" s="7"/>
      <c r="J80" s="6">
        <f t="shared" si="1"/>
        <v>54.4</v>
      </c>
      <c r="K80" s="5">
        <v>60</v>
      </c>
      <c r="L80" s="6">
        <v>5</v>
      </c>
      <c r="M80" s="6" t="s">
        <v>30</v>
      </c>
    </row>
    <row r="81" ht="21.75" customHeight="1" spans="1:13">
      <c r="A81" s="6" t="s">
        <v>192</v>
      </c>
      <c r="B81" s="6" t="s">
        <v>203</v>
      </c>
      <c r="C81" s="6" t="s">
        <v>204</v>
      </c>
      <c r="D81" s="6" t="s">
        <v>17</v>
      </c>
      <c r="E81" s="7">
        <v>80.5</v>
      </c>
      <c r="F81" s="7">
        <v>68.5</v>
      </c>
      <c r="G81" s="7">
        <v>73.3</v>
      </c>
      <c r="H81" s="5">
        <v>48.87</v>
      </c>
      <c r="I81" s="7"/>
      <c r="J81" s="6">
        <f t="shared" si="1"/>
        <v>48.87</v>
      </c>
      <c r="K81" s="5">
        <v>60</v>
      </c>
      <c r="L81" s="6">
        <v>6</v>
      </c>
      <c r="M81" s="6" t="s">
        <v>30</v>
      </c>
    </row>
    <row r="82" ht="21.75" customHeight="1" spans="1:13">
      <c r="A82" s="6" t="s">
        <v>192</v>
      </c>
      <c r="B82" s="6" t="s">
        <v>205</v>
      </c>
      <c r="C82" s="6" t="s">
        <v>206</v>
      </c>
      <c r="D82" s="6" t="s">
        <v>17</v>
      </c>
      <c r="E82" s="7">
        <v>0</v>
      </c>
      <c r="F82" s="7">
        <v>0</v>
      </c>
      <c r="G82" s="7">
        <v>0</v>
      </c>
      <c r="H82" s="5">
        <v>0</v>
      </c>
      <c r="I82" s="7"/>
      <c r="J82" s="6">
        <f t="shared" si="1"/>
        <v>0</v>
      </c>
      <c r="K82" s="5"/>
      <c r="L82" s="6" t="s">
        <v>23</v>
      </c>
      <c r="M82" s="6"/>
    </row>
    <row r="83" ht="21.75" customHeight="1" spans="1:13">
      <c r="A83" s="6" t="s">
        <v>207</v>
      </c>
      <c r="B83" s="6" t="s">
        <v>208</v>
      </c>
      <c r="C83" s="6" t="s">
        <v>209</v>
      </c>
      <c r="D83" s="6" t="s">
        <v>22</v>
      </c>
      <c r="E83" s="7">
        <v>58.5</v>
      </c>
      <c r="F83" s="7">
        <v>67</v>
      </c>
      <c r="G83" s="7">
        <v>63.6</v>
      </c>
      <c r="H83" s="5">
        <v>42.4</v>
      </c>
      <c r="I83" s="7"/>
      <c r="J83" s="6">
        <f t="shared" si="1"/>
        <v>42.4</v>
      </c>
      <c r="K83" s="5">
        <v>50</v>
      </c>
      <c r="L83" s="6">
        <v>1</v>
      </c>
      <c r="M83" s="6" t="s">
        <v>30</v>
      </c>
    </row>
    <row r="84" ht="21.75" customHeight="1" spans="1:13">
      <c r="A84" s="6" t="s">
        <v>210</v>
      </c>
      <c r="B84" s="6" t="s">
        <v>211</v>
      </c>
      <c r="C84" s="6" t="s">
        <v>212</v>
      </c>
      <c r="D84" s="6" t="s">
        <v>17</v>
      </c>
      <c r="E84" s="7">
        <v>100</v>
      </c>
      <c r="F84" s="7">
        <v>92</v>
      </c>
      <c r="G84" s="7">
        <v>95.2</v>
      </c>
      <c r="H84" s="5">
        <v>63.47</v>
      </c>
      <c r="I84" s="7"/>
      <c r="J84" s="6">
        <f t="shared" si="1"/>
        <v>63.47</v>
      </c>
      <c r="K84" s="5">
        <v>50</v>
      </c>
      <c r="L84" s="6" t="s">
        <v>18</v>
      </c>
      <c r="M84" s="6" t="s">
        <v>19</v>
      </c>
    </row>
    <row r="85" ht="21.75" customHeight="1" spans="1:13">
      <c r="A85" s="6" t="s">
        <v>210</v>
      </c>
      <c r="B85" s="6" t="s">
        <v>213</v>
      </c>
      <c r="C85" s="6" t="s">
        <v>214</v>
      </c>
      <c r="D85" s="6" t="s">
        <v>22</v>
      </c>
      <c r="E85" s="7">
        <v>96</v>
      </c>
      <c r="F85" s="7">
        <v>79.5</v>
      </c>
      <c r="G85" s="7">
        <v>86.1</v>
      </c>
      <c r="H85" s="5">
        <v>57.4</v>
      </c>
      <c r="I85" s="7"/>
      <c r="J85" s="6">
        <f t="shared" si="1"/>
        <v>57.4</v>
      </c>
      <c r="K85" s="5">
        <v>50</v>
      </c>
      <c r="L85" s="6" t="s">
        <v>29</v>
      </c>
      <c r="M85" s="6" t="s">
        <v>19</v>
      </c>
    </row>
    <row r="86" ht="21.75" customHeight="1" spans="1:13">
      <c r="A86" s="6" t="s">
        <v>210</v>
      </c>
      <c r="B86" s="6" t="s">
        <v>215</v>
      </c>
      <c r="C86" s="6" t="s">
        <v>216</v>
      </c>
      <c r="D86" s="6" t="s">
        <v>22</v>
      </c>
      <c r="E86" s="7">
        <v>83</v>
      </c>
      <c r="F86" s="7">
        <v>82.5</v>
      </c>
      <c r="G86" s="7">
        <v>82.7</v>
      </c>
      <c r="H86" s="5">
        <v>55.13</v>
      </c>
      <c r="I86" s="7"/>
      <c r="J86" s="6">
        <f t="shared" si="1"/>
        <v>55.13</v>
      </c>
      <c r="K86" s="5">
        <v>50</v>
      </c>
      <c r="L86" s="6" t="s">
        <v>38</v>
      </c>
      <c r="M86" s="6" t="s">
        <v>19</v>
      </c>
    </row>
    <row r="87" ht="21.75" customHeight="1" spans="1:13">
      <c r="A87" s="6" t="s">
        <v>210</v>
      </c>
      <c r="B87" s="6" t="s">
        <v>217</v>
      </c>
      <c r="C87" s="6" t="s">
        <v>218</v>
      </c>
      <c r="D87" s="6" t="s">
        <v>22</v>
      </c>
      <c r="E87" s="7">
        <v>72.5</v>
      </c>
      <c r="F87" s="7">
        <v>81.5</v>
      </c>
      <c r="G87" s="7">
        <v>77.9</v>
      </c>
      <c r="H87" s="5">
        <v>51.93</v>
      </c>
      <c r="I87" s="7"/>
      <c r="J87" s="6">
        <f t="shared" si="1"/>
        <v>51.93</v>
      </c>
      <c r="K87" s="5">
        <v>50</v>
      </c>
      <c r="L87" s="6" t="s">
        <v>41</v>
      </c>
      <c r="M87" s="6" t="s">
        <v>19</v>
      </c>
    </row>
    <row r="88" ht="21.75" customHeight="1" spans="1:13">
      <c r="A88" s="6" t="s">
        <v>210</v>
      </c>
      <c r="B88" s="6" t="s">
        <v>219</v>
      </c>
      <c r="C88" s="6" t="s">
        <v>220</v>
      </c>
      <c r="D88" s="6" t="s">
        <v>17</v>
      </c>
      <c r="E88" s="7">
        <v>49.5</v>
      </c>
      <c r="F88" s="7">
        <v>45.5</v>
      </c>
      <c r="G88" s="7">
        <v>47.1</v>
      </c>
      <c r="H88" s="5">
        <v>31.4</v>
      </c>
      <c r="I88" s="7"/>
      <c r="J88" s="6">
        <f t="shared" si="1"/>
        <v>31.4</v>
      </c>
      <c r="K88" s="5">
        <v>50</v>
      </c>
      <c r="L88" s="6">
        <v>5</v>
      </c>
      <c r="M88" s="6" t="s">
        <v>30</v>
      </c>
    </row>
    <row r="89" ht="21.75" customHeight="1" spans="1:13">
      <c r="A89" s="6" t="s">
        <v>221</v>
      </c>
      <c r="B89" s="6" t="s">
        <v>222</v>
      </c>
      <c r="C89" s="6" t="s">
        <v>223</v>
      </c>
      <c r="D89" s="6" t="s">
        <v>17</v>
      </c>
      <c r="E89" s="7">
        <v>91.5</v>
      </c>
      <c r="F89" s="7">
        <v>91.5</v>
      </c>
      <c r="G89" s="7">
        <v>91.5</v>
      </c>
      <c r="H89" s="5">
        <v>61</v>
      </c>
      <c r="I89" s="6"/>
      <c r="J89" s="6">
        <f t="shared" si="1"/>
        <v>61</v>
      </c>
      <c r="K89" s="5">
        <v>50</v>
      </c>
      <c r="L89" s="6" t="s">
        <v>18</v>
      </c>
      <c r="M89" s="6" t="s">
        <v>19</v>
      </c>
    </row>
    <row r="90" ht="21.75" customHeight="1" spans="1:13">
      <c r="A90" s="6" t="s">
        <v>221</v>
      </c>
      <c r="B90" s="6" t="s">
        <v>224</v>
      </c>
      <c r="C90" s="6" t="s">
        <v>225</v>
      </c>
      <c r="D90" s="6" t="s">
        <v>17</v>
      </c>
      <c r="E90" s="7">
        <v>84.5</v>
      </c>
      <c r="F90" s="7">
        <v>67.5</v>
      </c>
      <c r="G90" s="7">
        <v>74.3</v>
      </c>
      <c r="H90" s="5">
        <v>49.53</v>
      </c>
      <c r="I90" s="6"/>
      <c r="J90" s="6">
        <f t="shared" si="1"/>
        <v>49.53</v>
      </c>
      <c r="K90" s="5">
        <v>50</v>
      </c>
      <c r="L90" s="6">
        <v>2</v>
      </c>
      <c r="M90" s="6" t="s">
        <v>30</v>
      </c>
    </row>
    <row r="91" ht="21.75" customHeight="1" spans="1:13">
      <c r="A91" s="6" t="s">
        <v>221</v>
      </c>
      <c r="B91" s="6" t="s">
        <v>226</v>
      </c>
      <c r="C91" s="6" t="s">
        <v>227</v>
      </c>
      <c r="D91" s="6" t="s">
        <v>17</v>
      </c>
      <c r="E91" s="7">
        <v>97.5</v>
      </c>
      <c r="F91" s="7">
        <v>54</v>
      </c>
      <c r="G91" s="7">
        <v>71.4</v>
      </c>
      <c r="H91" s="5">
        <v>47.6</v>
      </c>
      <c r="I91" s="6"/>
      <c r="J91" s="6">
        <f t="shared" si="1"/>
        <v>47.6</v>
      </c>
      <c r="K91" s="5">
        <v>50</v>
      </c>
      <c r="L91" s="6">
        <v>3</v>
      </c>
      <c r="M91" s="6" t="s">
        <v>30</v>
      </c>
    </row>
    <row r="92" ht="21.75" customHeight="1" spans="1:13">
      <c r="A92" s="6" t="s">
        <v>221</v>
      </c>
      <c r="B92" s="6" t="s">
        <v>228</v>
      </c>
      <c r="C92" s="6" t="s">
        <v>229</v>
      </c>
      <c r="D92" s="6" t="s">
        <v>17</v>
      </c>
      <c r="E92" s="7">
        <v>0</v>
      </c>
      <c r="F92" s="7">
        <v>0</v>
      </c>
      <c r="G92" s="7">
        <v>0</v>
      </c>
      <c r="H92" s="5">
        <v>0</v>
      </c>
      <c r="I92" s="6"/>
      <c r="J92" s="6">
        <f t="shared" si="1"/>
        <v>0</v>
      </c>
      <c r="K92" s="5"/>
      <c r="L92" s="6" t="s">
        <v>23</v>
      </c>
      <c r="M92" s="6"/>
    </row>
    <row r="93" ht="21.75" customHeight="1" spans="1:13">
      <c r="A93" s="6" t="s">
        <v>221</v>
      </c>
      <c r="B93" s="6" t="s">
        <v>230</v>
      </c>
      <c r="C93" s="6" t="s">
        <v>231</v>
      </c>
      <c r="D93" s="6" t="s">
        <v>22</v>
      </c>
      <c r="E93" s="7">
        <v>0</v>
      </c>
      <c r="F93" s="7">
        <v>0</v>
      </c>
      <c r="G93" s="7">
        <v>0</v>
      </c>
      <c r="H93" s="5">
        <v>0</v>
      </c>
      <c r="I93" s="6"/>
      <c r="J93" s="6">
        <f t="shared" si="1"/>
        <v>0</v>
      </c>
      <c r="K93" s="5"/>
      <c r="L93" s="6" t="s">
        <v>23</v>
      </c>
      <c r="M93" s="6"/>
    </row>
    <row r="94" ht="21.75" customHeight="1" spans="1:13">
      <c r="A94" s="6" t="s">
        <v>232</v>
      </c>
      <c r="B94" s="6" t="s">
        <v>233</v>
      </c>
      <c r="C94" s="6" t="s">
        <v>234</v>
      </c>
      <c r="D94" s="6" t="s">
        <v>17</v>
      </c>
      <c r="E94" s="7">
        <v>77.5</v>
      </c>
      <c r="F94" s="7">
        <v>78.5</v>
      </c>
      <c r="G94" s="7">
        <v>78.1</v>
      </c>
      <c r="H94" s="5">
        <v>52.07</v>
      </c>
      <c r="I94" s="6"/>
      <c r="J94" s="6">
        <f t="shared" si="1"/>
        <v>52.07</v>
      </c>
      <c r="K94" s="5">
        <v>35</v>
      </c>
      <c r="L94" s="6">
        <v>1</v>
      </c>
      <c r="M94" s="6" t="s">
        <v>19</v>
      </c>
    </row>
    <row r="95" ht="21.75" customHeight="1" spans="1:13">
      <c r="A95" s="6" t="s">
        <v>232</v>
      </c>
      <c r="B95" s="6" t="s">
        <v>235</v>
      </c>
      <c r="C95" s="6" t="s">
        <v>236</v>
      </c>
      <c r="D95" s="6" t="s">
        <v>17</v>
      </c>
      <c r="E95" s="7">
        <v>70</v>
      </c>
      <c r="F95" s="7">
        <v>79.5</v>
      </c>
      <c r="G95" s="7">
        <v>75.7</v>
      </c>
      <c r="H95" s="5">
        <v>50.47</v>
      </c>
      <c r="I95" s="6"/>
      <c r="J95" s="6">
        <f t="shared" si="1"/>
        <v>50.47</v>
      </c>
      <c r="K95" s="5">
        <v>35</v>
      </c>
      <c r="L95" s="6">
        <v>2</v>
      </c>
      <c r="M95" s="6" t="s">
        <v>19</v>
      </c>
    </row>
    <row r="96" ht="21.75" customHeight="1" spans="1:13">
      <c r="A96" s="6" t="s">
        <v>232</v>
      </c>
      <c r="B96" s="6" t="s">
        <v>237</v>
      </c>
      <c r="C96" s="6" t="s">
        <v>238</v>
      </c>
      <c r="D96" s="6" t="s">
        <v>17</v>
      </c>
      <c r="E96" s="7">
        <v>69.5</v>
      </c>
      <c r="F96" s="7">
        <v>62.5</v>
      </c>
      <c r="G96" s="7">
        <v>65.3</v>
      </c>
      <c r="H96" s="5">
        <v>43.53</v>
      </c>
      <c r="I96" s="6"/>
      <c r="J96" s="6">
        <f t="shared" si="1"/>
        <v>43.53</v>
      </c>
      <c r="K96" s="5">
        <v>35</v>
      </c>
      <c r="L96" s="6">
        <v>3</v>
      </c>
      <c r="M96" s="6" t="s">
        <v>19</v>
      </c>
    </row>
    <row r="97" ht="21.75" customHeight="1" spans="1:13">
      <c r="A97" s="6" t="s">
        <v>232</v>
      </c>
      <c r="B97" s="6" t="s">
        <v>239</v>
      </c>
      <c r="C97" s="6" t="s">
        <v>234</v>
      </c>
      <c r="D97" s="6" t="s">
        <v>17</v>
      </c>
      <c r="E97" s="7">
        <v>44</v>
      </c>
      <c r="F97" s="7">
        <v>63.5</v>
      </c>
      <c r="G97" s="7">
        <v>55.7</v>
      </c>
      <c r="H97" s="5">
        <v>37.13</v>
      </c>
      <c r="I97" s="6"/>
      <c r="J97" s="6">
        <f t="shared" si="1"/>
        <v>37.13</v>
      </c>
      <c r="K97" s="5">
        <v>35</v>
      </c>
      <c r="L97" s="6">
        <v>4</v>
      </c>
      <c r="M97" s="6" t="s">
        <v>19</v>
      </c>
    </row>
    <row r="98" ht="21.75" customHeight="1" spans="1:13">
      <c r="A98" s="6" t="s">
        <v>232</v>
      </c>
      <c r="B98" s="6" t="s">
        <v>240</v>
      </c>
      <c r="C98" s="6" t="s">
        <v>241</v>
      </c>
      <c r="D98" s="6" t="s">
        <v>17</v>
      </c>
      <c r="E98" s="7">
        <v>54</v>
      </c>
      <c r="F98" s="7">
        <v>49</v>
      </c>
      <c r="G98" s="7">
        <v>51</v>
      </c>
      <c r="H98" s="5">
        <v>34</v>
      </c>
      <c r="I98" s="6"/>
      <c r="J98" s="6">
        <f t="shared" si="1"/>
        <v>34</v>
      </c>
      <c r="K98" s="5">
        <v>35</v>
      </c>
      <c r="L98" s="6">
        <v>5</v>
      </c>
      <c r="M98" s="6" t="s">
        <v>30</v>
      </c>
    </row>
    <row r="99" ht="21.75" customHeight="1" spans="1:13">
      <c r="A99" s="6" t="s">
        <v>232</v>
      </c>
      <c r="B99" s="6" t="s">
        <v>242</v>
      </c>
      <c r="C99" s="6" t="s">
        <v>243</v>
      </c>
      <c r="D99" s="6" t="s">
        <v>17</v>
      </c>
      <c r="E99" s="7">
        <v>39</v>
      </c>
      <c r="F99" s="7">
        <v>38.5</v>
      </c>
      <c r="G99" s="7">
        <v>38.7</v>
      </c>
      <c r="H99" s="5">
        <v>25.8</v>
      </c>
      <c r="I99" s="6"/>
      <c r="J99" s="6">
        <f t="shared" si="1"/>
        <v>25.8</v>
      </c>
      <c r="K99" s="5">
        <v>35</v>
      </c>
      <c r="L99" s="6">
        <v>6</v>
      </c>
      <c r="M99" s="6" t="s">
        <v>30</v>
      </c>
    </row>
    <row r="100" ht="21.75" customHeight="1" spans="1:13">
      <c r="A100" s="6" t="s">
        <v>232</v>
      </c>
      <c r="B100" s="6" t="s">
        <v>244</v>
      </c>
      <c r="C100" s="6" t="s">
        <v>245</v>
      </c>
      <c r="D100" s="6" t="s">
        <v>17</v>
      </c>
      <c r="E100" s="7">
        <v>0</v>
      </c>
      <c r="F100" s="7">
        <v>26</v>
      </c>
      <c r="G100" s="7">
        <v>15.6</v>
      </c>
      <c r="H100" s="5">
        <v>10.4</v>
      </c>
      <c r="I100" s="6"/>
      <c r="J100" s="6">
        <f t="shared" si="1"/>
        <v>10.4</v>
      </c>
      <c r="K100" s="5">
        <v>35</v>
      </c>
      <c r="L100" s="6">
        <v>7</v>
      </c>
      <c r="M100" s="6"/>
    </row>
    <row r="101" ht="21.75" customHeight="1" spans="1:13">
      <c r="A101" s="6" t="s">
        <v>232</v>
      </c>
      <c r="B101" s="6" t="s">
        <v>246</v>
      </c>
      <c r="C101" s="6" t="s">
        <v>247</v>
      </c>
      <c r="D101" s="6" t="s">
        <v>17</v>
      </c>
      <c r="E101" s="7">
        <v>0</v>
      </c>
      <c r="F101" s="7">
        <v>0</v>
      </c>
      <c r="G101" s="7">
        <v>0</v>
      </c>
      <c r="H101" s="5">
        <v>0</v>
      </c>
      <c r="I101" s="6"/>
      <c r="J101" s="6">
        <f t="shared" si="1"/>
        <v>0</v>
      </c>
      <c r="K101" s="5"/>
      <c r="L101" s="6" t="s">
        <v>23</v>
      </c>
      <c r="M101" s="6"/>
    </row>
    <row r="102" ht="21.75" customHeight="1" spans="1:13">
      <c r="A102" s="6" t="s">
        <v>232</v>
      </c>
      <c r="B102" s="6" t="s">
        <v>248</v>
      </c>
      <c r="C102" s="6" t="s">
        <v>249</v>
      </c>
      <c r="D102" s="6" t="s">
        <v>17</v>
      </c>
      <c r="E102" s="7">
        <v>0</v>
      </c>
      <c r="F102" s="7">
        <v>0</v>
      </c>
      <c r="G102" s="7">
        <v>0</v>
      </c>
      <c r="H102" s="5">
        <v>0</v>
      </c>
      <c r="I102" s="6"/>
      <c r="J102" s="6">
        <f t="shared" si="1"/>
        <v>0</v>
      </c>
      <c r="K102" s="5"/>
      <c r="L102" s="6" t="s">
        <v>23</v>
      </c>
      <c r="M102" s="6"/>
    </row>
    <row r="103" ht="21.75" customHeight="1" spans="1:13">
      <c r="A103" s="6" t="s">
        <v>232</v>
      </c>
      <c r="B103" s="6" t="s">
        <v>250</v>
      </c>
      <c r="C103" s="6" t="s">
        <v>251</v>
      </c>
      <c r="D103" s="6" t="s">
        <v>17</v>
      </c>
      <c r="E103" s="7">
        <v>0</v>
      </c>
      <c r="F103" s="7">
        <v>0</v>
      </c>
      <c r="G103" s="7">
        <v>0</v>
      </c>
      <c r="H103" s="5">
        <v>0</v>
      </c>
      <c r="I103" s="6"/>
      <c r="J103" s="6">
        <f t="shared" si="1"/>
        <v>0</v>
      </c>
      <c r="K103" s="5"/>
      <c r="L103" s="6" t="s">
        <v>23</v>
      </c>
      <c r="M103" s="6"/>
    </row>
    <row r="104" ht="21.75" customHeight="1" spans="1:13">
      <c r="A104" s="6" t="s">
        <v>232</v>
      </c>
      <c r="B104" s="6" t="s">
        <v>252</v>
      </c>
      <c r="C104" s="6" t="s">
        <v>253</v>
      </c>
      <c r="D104" s="6" t="s">
        <v>17</v>
      </c>
      <c r="E104" s="7">
        <v>0</v>
      </c>
      <c r="F104" s="7">
        <v>0</v>
      </c>
      <c r="G104" s="7">
        <v>0</v>
      </c>
      <c r="H104" s="5">
        <v>0</v>
      </c>
      <c r="I104" s="6"/>
      <c r="J104" s="6">
        <f t="shared" si="1"/>
        <v>0</v>
      </c>
      <c r="K104" s="5"/>
      <c r="L104" s="6" t="s">
        <v>23</v>
      </c>
      <c r="M104" s="6"/>
    </row>
    <row r="105" ht="21.75" customHeight="1" spans="1:13">
      <c r="A105" s="6" t="s">
        <v>254</v>
      </c>
      <c r="B105" s="6" t="s">
        <v>255</v>
      </c>
      <c r="C105" s="6" t="s">
        <v>256</v>
      </c>
      <c r="D105" s="6" t="s">
        <v>17</v>
      </c>
      <c r="E105" s="7">
        <v>107.5</v>
      </c>
      <c r="F105" s="7">
        <v>93.5</v>
      </c>
      <c r="G105" s="7">
        <v>99.1</v>
      </c>
      <c r="H105" s="5">
        <v>66.07</v>
      </c>
      <c r="I105" s="6"/>
      <c r="J105" s="6">
        <f t="shared" si="1"/>
        <v>66.07</v>
      </c>
      <c r="K105" s="5">
        <v>55</v>
      </c>
      <c r="L105" s="6">
        <v>1</v>
      </c>
      <c r="M105" s="6" t="s">
        <v>19</v>
      </c>
    </row>
    <row r="106" ht="21.75" customHeight="1" spans="1:13">
      <c r="A106" s="6" t="s">
        <v>254</v>
      </c>
      <c r="B106" s="6" t="s">
        <v>257</v>
      </c>
      <c r="C106" s="6" t="s">
        <v>258</v>
      </c>
      <c r="D106" s="6" t="s">
        <v>22</v>
      </c>
      <c r="E106" s="7">
        <v>82.5</v>
      </c>
      <c r="F106" s="7">
        <v>69</v>
      </c>
      <c r="G106" s="7">
        <v>74.4</v>
      </c>
      <c r="H106" s="5">
        <v>49.6</v>
      </c>
      <c r="I106" s="6"/>
      <c r="J106" s="6">
        <f t="shared" si="1"/>
        <v>49.6</v>
      </c>
      <c r="K106" s="5">
        <v>55</v>
      </c>
      <c r="L106" s="6">
        <v>2</v>
      </c>
      <c r="M106" s="6" t="s">
        <v>30</v>
      </c>
    </row>
    <row r="107" ht="21.75" customHeight="1" spans="1:13">
      <c r="A107" s="6" t="s">
        <v>259</v>
      </c>
      <c r="B107" s="6" t="s">
        <v>260</v>
      </c>
      <c r="C107" s="6" t="s">
        <v>261</v>
      </c>
      <c r="D107" s="6" t="s">
        <v>17</v>
      </c>
      <c r="E107" s="7">
        <v>107.5</v>
      </c>
      <c r="F107" s="7">
        <v>96</v>
      </c>
      <c r="G107" s="7">
        <v>100.6</v>
      </c>
      <c r="H107" s="5">
        <v>67.07</v>
      </c>
      <c r="I107" s="6"/>
      <c r="J107" s="6">
        <f t="shared" si="1"/>
        <v>67.07</v>
      </c>
      <c r="K107" s="5">
        <v>40</v>
      </c>
      <c r="L107" s="6" t="s">
        <v>18</v>
      </c>
      <c r="M107" s="6" t="s">
        <v>19</v>
      </c>
    </row>
    <row r="108" ht="21.75" customHeight="1" spans="1:13">
      <c r="A108" s="6" t="s">
        <v>259</v>
      </c>
      <c r="B108" s="6" t="s">
        <v>262</v>
      </c>
      <c r="C108" s="6" t="s">
        <v>263</v>
      </c>
      <c r="D108" s="6" t="s">
        <v>22</v>
      </c>
      <c r="E108" s="7">
        <v>73</v>
      </c>
      <c r="F108" s="7">
        <v>59.5</v>
      </c>
      <c r="G108" s="7">
        <v>64.9</v>
      </c>
      <c r="H108" s="5">
        <v>43.27</v>
      </c>
      <c r="I108" s="6"/>
      <c r="J108" s="6">
        <f t="shared" si="1"/>
        <v>43.27</v>
      </c>
      <c r="K108" s="5">
        <v>40</v>
      </c>
      <c r="L108" s="6">
        <v>2</v>
      </c>
      <c r="M108" s="6" t="s">
        <v>19</v>
      </c>
    </row>
    <row r="109" ht="21.75" customHeight="1" spans="1:13">
      <c r="A109" s="6" t="s">
        <v>259</v>
      </c>
      <c r="B109" s="6" t="s">
        <v>264</v>
      </c>
      <c r="C109" s="6" t="s">
        <v>265</v>
      </c>
      <c r="D109" s="6" t="s">
        <v>17</v>
      </c>
      <c r="E109" s="7">
        <v>54</v>
      </c>
      <c r="F109" s="7">
        <v>48.5</v>
      </c>
      <c r="G109" s="7">
        <v>50.7</v>
      </c>
      <c r="H109" s="5">
        <v>33.8</v>
      </c>
      <c r="I109" s="6"/>
      <c r="J109" s="6">
        <f t="shared" si="1"/>
        <v>33.8</v>
      </c>
      <c r="K109" s="5">
        <v>40</v>
      </c>
      <c r="L109" s="6">
        <v>3</v>
      </c>
      <c r="M109" s="6" t="s">
        <v>30</v>
      </c>
    </row>
    <row r="110" ht="21.75" customHeight="1" spans="1:13">
      <c r="A110" s="6" t="s">
        <v>259</v>
      </c>
      <c r="B110" s="6" t="s">
        <v>266</v>
      </c>
      <c r="C110" s="6" t="s">
        <v>267</v>
      </c>
      <c r="D110" s="6" t="s">
        <v>17</v>
      </c>
      <c r="E110" s="7">
        <v>40</v>
      </c>
      <c r="F110" s="7">
        <v>39</v>
      </c>
      <c r="G110" s="7">
        <v>39.4</v>
      </c>
      <c r="H110" s="5">
        <v>26.27</v>
      </c>
      <c r="I110" s="6"/>
      <c r="J110" s="6">
        <f t="shared" si="1"/>
        <v>26.27</v>
      </c>
      <c r="K110" s="5">
        <v>40</v>
      </c>
      <c r="L110" s="6">
        <v>4</v>
      </c>
      <c r="M110" s="6" t="s">
        <v>30</v>
      </c>
    </row>
    <row r="111" ht="21.75" customHeight="1" spans="1:13">
      <c r="A111" s="6" t="s">
        <v>259</v>
      </c>
      <c r="B111" s="6" t="s">
        <v>268</v>
      </c>
      <c r="C111" s="6" t="s">
        <v>269</v>
      </c>
      <c r="D111" s="6" t="s">
        <v>22</v>
      </c>
      <c r="E111" s="7">
        <v>0</v>
      </c>
      <c r="F111" s="7">
        <v>0</v>
      </c>
      <c r="G111" s="7">
        <v>0</v>
      </c>
      <c r="H111" s="5">
        <v>0</v>
      </c>
      <c r="I111" s="6"/>
      <c r="J111" s="6">
        <f t="shared" si="1"/>
        <v>0</v>
      </c>
      <c r="K111" s="5"/>
      <c r="L111" s="6" t="s">
        <v>23</v>
      </c>
      <c r="M111" s="6"/>
    </row>
    <row r="112" ht="21.75" customHeight="1" spans="1:13">
      <c r="A112" s="6" t="s">
        <v>270</v>
      </c>
      <c r="B112" s="6" t="s">
        <v>271</v>
      </c>
      <c r="C112" s="6" t="s">
        <v>272</v>
      </c>
      <c r="D112" s="6" t="s">
        <v>17</v>
      </c>
      <c r="E112" s="7">
        <v>106</v>
      </c>
      <c r="F112" s="7">
        <v>84.5</v>
      </c>
      <c r="G112" s="7">
        <v>93.1</v>
      </c>
      <c r="H112" s="5">
        <v>62.07</v>
      </c>
      <c r="I112" s="7"/>
      <c r="J112" s="6">
        <f t="shared" si="1"/>
        <v>62.07</v>
      </c>
      <c r="K112" s="5">
        <v>50</v>
      </c>
      <c r="L112" s="6" t="s">
        <v>18</v>
      </c>
      <c r="M112" s="6" t="s">
        <v>19</v>
      </c>
    </row>
    <row r="113" ht="21.75" customHeight="1" spans="1:13">
      <c r="A113" s="6" t="s">
        <v>270</v>
      </c>
      <c r="B113" s="6" t="s">
        <v>273</v>
      </c>
      <c r="C113" s="6" t="s">
        <v>274</v>
      </c>
      <c r="D113" s="6" t="s">
        <v>17</v>
      </c>
      <c r="E113" s="7">
        <v>82</v>
      </c>
      <c r="F113" s="7">
        <v>100.5</v>
      </c>
      <c r="G113" s="7">
        <v>93.1</v>
      </c>
      <c r="H113" s="5">
        <v>62.07</v>
      </c>
      <c r="I113" s="7"/>
      <c r="J113" s="6">
        <f t="shared" si="1"/>
        <v>62.07</v>
      </c>
      <c r="K113" s="5">
        <v>50</v>
      </c>
      <c r="L113" s="6" t="s">
        <v>18</v>
      </c>
      <c r="M113" s="6" t="s">
        <v>19</v>
      </c>
    </row>
    <row r="114" ht="21.75" customHeight="1" spans="1:13">
      <c r="A114" s="6" t="s">
        <v>270</v>
      </c>
      <c r="B114" s="6" t="s">
        <v>275</v>
      </c>
      <c r="C114" s="6" t="s">
        <v>276</v>
      </c>
      <c r="D114" s="6" t="s">
        <v>17</v>
      </c>
      <c r="E114" s="7">
        <v>73.5</v>
      </c>
      <c r="F114" s="7">
        <v>68.5</v>
      </c>
      <c r="G114" s="7">
        <v>70.5</v>
      </c>
      <c r="H114" s="5">
        <v>47</v>
      </c>
      <c r="I114" s="7"/>
      <c r="J114" s="6">
        <f t="shared" si="1"/>
        <v>47</v>
      </c>
      <c r="K114" s="5">
        <v>50</v>
      </c>
      <c r="L114" s="6" t="s">
        <v>38</v>
      </c>
      <c r="M114" s="6" t="s">
        <v>30</v>
      </c>
    </row>
    <row r="115" ht="21.75" customHeight="1" spans="1:13">
      <c r="A115" s="6" t="s">
        <v>270</v>
      </c>
      <c r="B115" s="6" t="s">
        <v>277</v>
      </c>
      <c r="C115" s="6" t="s">
        <v>278</v>
      </c>
      <c r="D115" s="6" t="s">
        <v>17</v>
      </c>
      <c r="E115" s="7">
        <v>67</v>
      </c>
      <c r="F115" s="7">
        <v>65.5</v>
      </c>
      <c r="G115" s="7">
        <v>66.1</v>
      </c>
      <c r="H115" s="5">
        <v>44.07</v>
      </c>
      <c r="I115" s="7"/>
      <c r="J115" s="6">
        <f t="shared" si="1"/>
        <v>44.07</v>
      </c>
      <c r="K115" s="5">
        <v>50</v>
      </c>
      <c r="L115" s="6" t="s">
        <v>41</v>
      </c>
      <c r="M115" s="6"/>
    </row>
    <row r="116" ht="21.75" customHeight="1" spans="1:13">
      <c r="A116" s="6" t="s">
        <v>279</v>
      </c>
      <c r="B116" s="6" t="s">
        <v>280</v>
      </c>
      <c r="C116" s="6" t="s">
        <v>281</v>
      </c>
      <c r="D116" s="6" t="s">
        <v>17</v>
      </c>
      <c r="E116" s="7">
        <v>118.5</v>
      </c>
      <c r="F116" s="7">
        <v>102.5</v>
      </c>
      <c r="G116" s="7">
        <v>108.9</v>
      </c>
      <c r="H116" s="5">
        <v>72.6</v>
      </c>
      <c r="I116" s="7"/>
      <c r="J116" s="6">
        <f t="shared" si="1"/>
        <v>72.6</v>
      </c>
      <c r="K116" s="5">
        <v>55</v>
      </c>
      <c r="L116" s="6" t="s">
        <v>18</v>
      </c>
      <c r="M116" s="6" t="s">
        <v>19</v>
      </c>
    </row>
    <row r="117" ht="21.75" customHeight="1" spans="1:13">
      <c r="A117" s="6" t="s">
        <v>279</v>
      </c>
      <c r="B117" s="6" t="s">
        <v>282</v>
      </c>
      <c r="C117" s="6" t="s">
        <v>148</v>
      </c>
      <c r="D117" s="6" t="s">
        <v>17</v>
      </c>
      <c r="E117" s="7">
        <v>114.5</v>
      </c>
      <c r="F117" s="7">
        <v>88.5</v>
      </c>
      <c r="G117" s="7">
        <v>98.9</v>
      </c>
      <c r="H117" s="5">
        <v>65.93</v>
      </c>
      <c r="I117" s="7"/>
      <c r="J117" s="6">
        <f t="shared" si="1"/>
        <v>65.93</v>
      </c>
      <c r="K117" s="5">
        <v>55</v>
      </c>
      <c r="L117" s="6" t="s">
        <v>29</v>
      </c>
      <c r="M117" s="6" t="s">
        <v>19</v>
      </c>
    </row>
    <row r="118" ht="21.75" customHeight="1" spans="1:13">
      <c r="A118" s="6" t="s">
        <v>279</v>
      </c>
      <c r="B118" s="6" t="s">
        <v>283</v>
      </c>
      <c r="C118" s="6" t="s">
        <v>284</v>
      </c>
      <c r="D118" s="6" t="s">
        <v>17</v>
      </c>
      <c r="E118" s="7">
        <v>106</v>
      </c>
      <c r="F118" s="7">
        <v>91</v>
      </c>
      <c r="G118" s="7">
        <v>97</v>
      </c>
      <c r="H118" s="5">
        <v>64.67</v>
      </c>
      <c r="I118" s="7"/>
      <c r="J118" s="6">
        <f t="shared" si="1"/>
        <v>64.67</v>
      </c>
      <c r="K118" s="5">
        <v>55</v>
      </c>
      <c r="L118" s="6" t="s">
        <v>38</v>
      </c>
      <c r="M118" s="6" t="s">
        <v>19</v>
      </c>
    </row>
    <row r="119" ht="21.75" customHeight="1" spans="1:13">
      <c r="A119" s="6" t="s">
        <v>279</v>
      </c>
      <c r="B119" s="6" t="s">
        <v>285</v>
      </c>
      <c r="C119" s="6" t="s">
        <v>286</v>
      </c>
      <c r="D119" s="6" t="s">
        <v>17</v>
      </c>
      <c r="E119" s="7">
        <v>109.5</v>
      </c>
      <c r="F119" s="7">
        <v>78.5</v>
      </c>
      <c r="G119" s="7">
        <v>90.9</v>
      </c>
      <c r="H119" s="5">
        <v>60.6</v>
      </c>
      <c r="I119" s="7"/>
      <c r="J119" s="6">
        <f t="shared" si="1"/>
        <v>60.6</v>
      </c>
      <c r="K119" s="5">
        <v>55</v>
      </c>
      <c r="L119" s="6" t="s">
        <v>41</v>
      </c>
      <c r="M119" s="6" t="s">
        <v>19</v>
      </c>
    </row>
    <row r="120" ht="21.75" customHeight="1" spans="1:13">
      <c r="A120" s="6" t="s">
        <v>279</v>
      </c>
      <c r="B120" s="6" t="s">
        <v>287</v>
      </c>
      <c r="C120" s="6" t="s">
        <v>288</v>
      </c>
      <c r="D120" s="6" t="s">
        <v>17</v>
      </c>
      <c r="E120" s="7">
        <v>112</v>
      </c>
      <c r="F120" s="7">
        <v>73</v>
      </c>
      <c r="G120" s="7">
        <v>88.6</v>
      </c>
      <c r="H120" s="5">
        <v>59.07</v>
      </c>
      <c r="I120" s="7"/>
      <c r="J120" s="6">
        <f t="shared" si="1"/>
        <v>59.07</v>
      </c>
      <c r="K120" s="5">
        <v>55</v>
      </c>
      <c r="L120" s="6" t="s">
        <v>44</v>
      </c>
      <c r="M120" s="6" t="s">
        <v>19</v>
      </c>
    </row>
    <row r="121" ht="21.75" customHeight="1" spans="1:13">
      <c r="A121" s="6" t="s">
        <v>279</v>
      </c>
      <c r="B121" s="6" t="s">
        <v>289</v>
      </c>
      <c r="C121" s="6" t="s">
        <v>290</v>
      </c>
      <c r="D121" s="6" t="s">
        <v>17</v>
      </c>
      <c r="E121" s="7">
        <v>88</v>
      </c>
      <c r="F121" s="7">
        <v>83</v>
      </c>
      <c r="G121" s="7">
        <v>85</v>
      </c>
      <c r="H121" s="5">
        <v>56.67</v>
      </c>
      <c r="I121" s="7"/>
      <c r="J121" s="6">
        <f t="shared" si="1"/>
        <v>56.67</v>
      </c>
      <c r="K121" s="5">
        <v>55</v>
      </c>
      <c r="L121" s="6" t="s">
        <v>137</v>
      </c>
      <c r="M121" s="6" t="s">
        <v>19</v>
      </c>
    </row>
    <row r="122" ht="21.75" customHeight="1" spans="1:13">
      <c r="A122" s="6" t="s">
        <v>279</v>
      </c>
      <c r="B122" s="6" t="s">
        <v>291</v>
      </c>
      <c r="C122" s="6" t="s">
        <v>292</v>
      </c>
      <c r="D122" s="6" t="s">
        <v>17</v>
      </c>
      <c r="E122" s="7">
        <v>96</v>
      </c>
      <c r="F122" s="7">
        <v>74</v>
      </c>
      <c r="G122" s="7">
        <v>82.8</v>
      </c>
      <c r="H122" s="5">
        <v>55.2</v>
      </c>
      <c r="I122" s="7"/>
      <c r="J122" s="6">
        <f t="shared" si="1"/>
        <v>55.2</v>
      </c>
      <c r="K122" s="5">
        <v>55</v>
      </c>
      <c r="L122" s="6" t="s">
        <v>293</v>
      </c>
      <c r="M122" s="6"/>
    </row>
    <row r="123" ht="21.75" customHeight="1" spans="1:13">
      <c r="A123" s="6" t="s">
        <v>279</v>
      </c>
      <c r="B123" s="6" t="s">
        <v>294</v>
      </c>
      <c r="C123" s="6" t="s">
        <v>295</v>
      </c>
      <c r="D123" s="6" t="s">
        <v>17</v>
      </c>
      <c r="E123" s="7">
        <v>93.5</v>
      </c>
      <c r="F123" s="7">
        <v>72.5</v>
      </c>
      <c r="G123" s="7">
        <v>80.9</v>
      </c>
      <c r="H123" s="5">
        <v>53.93</v>
      </c>
      <c r="I123" s="7"/>
      <c r="J123" s="6">
        <f t="shared" si="1"/>
        <v>53.93</v>
      </c>
      <c r="K123" s="5">
        <v>55</v>
      </c>
      <c r="L123" s="6" t="s">
        <v>296</v>
      </c>
      <c r="M123" s="6"/>
    </row>
    <row r="124" ht="21.75" customHeight="1" spans="1:13">
      <c r="A124" s="6" t="s">
        <v>279</v>
      </c>
      <c r="B124" s="6" t="s">
        <v>297</v>
      </c>
      <c r="C124" s="6" t="s">
        <v>298</v>
      </c>
      <c r="D124" s="6" t="s">
        <v>17</v>
      </c>
      <c r="E124" s="7">
        <v>96.5</v>
      </c>
      <c r="F124" s="7">
        <v>60.5</v>
      </c>
      <c r="G124" s="7">
        <v>74.9</v>
      </c>
      <c r="H124" s="5">
        <v>49.93</v>
      </c>
      <c r="I124" s="7"/>
      <c r="J124" s="6">
        <f t="shared" si="1"/>
        <v>49.93</v>
      </c>
      <c r="K124" s="5">
        <v>55</v>
      </c>
      <c r="L124" s="6" t="s">
        <v>299</v>
      </c>
      <c r="M124" s="6"/>
    </row>
    <row r="125" ht="21.75" customHeight="1" spans="1:13">
      <c r="A125" s="6" t="s">
        <v>279</v>
      </c>
      <c r="B125" s="6" t="s">
        <v>300</v>
      </c>
      <c r="C125" s="6" t="s">
        <v>301</v>
      </c>
      <c r="D125" s="6" t="s">
        <v>17</v>
      </c>
      <c r="E125" s="7">
        <v>58</v>
      </c>
      <c r="F125" s="7">
        <v>52</v>
      </c>
      <c r="G125" s="7">
        <v>54.4</v>
      </c>
      <c r="H125" s="5">
        <v>36.27</v>
      </c>
      <c r="I125" s="7"/>
      <c r="J125" s="6">
        <f t="shared" si="1"/>
        <v>36.27</v>
      </c>
      <c r="K125" s="5">
        <v>55</v>
      </c>
      <c r="L125" s="6" t="s">
        <v>302</v>
      </c>
      <c r="M125" s="6"/>
    </row>
    <row r="126" ht="21.75" customHeight="1" spans="1:13">
      <c r="A126" s="6" t="s">
        <v>279</v>
      </c>
      <c r="B126" s="6" t="s">
        <v>303</v>
      </c>
      <c r="C126" s="6" t="s">
        <v>304</v>
      </c>
      <c r="D126" s="6" t="s">
        <v>17</v>
      </c>
      <c r="E126" s="7">
        <v>0</v>
      </c>
      <c r="F126" s="7">
        <v>0</v>
      </c>
      <c r="G126" s="7">
        <v>0</v>
      </c>
      <c r="H126" s="5">
        <v>0</v>
      </c>
      <c r="I126" s="7"/>
      <c r="J126" s="6">
        <f t="shared" si="1"/>
        <v>0</v>
      </c>
      <c r="K126" s="5"/>
      <c r="L126" s="6" t="s">
        <v>23</v>
      </c>
      <c r="M126" s="6"/>
    </row>
    <row r="127" ht="21.75" customHeight="1" spans="1:13">
      <c r="A127" s="6" t="s">
        <v>305</v>
      </c>
      <c r="B127" s="6" t="s">
        <v>306</v>
      </c>
      <c r="C127" s="6" t="s">
        <v>307</v>
      </c>
      <c r="D127" s="6" t="s">
        <v>17</v>
      </c>
      <c r="E127" s="7">
        <v>121.5</v>
      </c>
      <c r="F127" s="7">
        <v>119.5</v>
      </c>
      <c r="G127" s="7">
        <v>120.3</v>
      </c>
      <c r="H127" s="5">
        <v>80.2</v>
      </c>
      <c r="I127" s="7"/>
      <c r="J127" s="6">
        <f t="shared" si="1"/>
        <v>80.2</v>
      </c>
      <c r="K127" s="5">
        <v>60</v>
      </c>
      <c r="L127" s="6" t="s">
        <v>18</v>
      </c>
      <c r="M127" s="6" t="s">
        <v>19</v>
      </c>
    </row>
    <row r="128" ht="21.75" customHeight="1" spans="1:13">
      <c r="A128" s="6" t="s">
        <v>305</v>
      </c>
      <c r="B128" s="6" t="s">
        <v>308</v>
      </c>
      <c r="C128" s="6" t="s">
        <v>309</v>
      </c>
      <c r="D128" s="6" t="s">
        <v>17</v>
      </c>
      <c r="E128" s="7">
        <v>111</v>
      </c>
      <c r="F128" s="7">
        <v>121.5</v>
      </c>
      <c r="G128" s="7">
        <v>117.3</v>
      </c>
      <c r="H128" s="5">
        <v>78.2</v>
      </c>
      <c r="I128" s="7"/>
      <c r="J128" s="6">
        <f t="shared" si="1"/>
        <v>78.2</v>
      </c>
      <c r="K128" s="5">
        <v>60</v>
      </c>
      <c r="L128" s="6" t="s">
        <v>29</v>
      </c>
      <c r="M128" s="6" t="s">
        <v>19</v>
      </c>
    </row>
    <row r="129" ht="21.75" customHeight="1" spans="1:13">
      <c r="A129" s="6" t="s">
        <v>305</v>
      </c>
      <c r="B129" s="6" t="s">
        <v>310</v>
      </c>
      <c r="C129" s="6" t="s">
        <v>311</v>
      </c>
      <c r="D129" s="6" t="s">
        <v>17</v>
      </c>
      <c r="E129" s="7">
        <v>108.5</v>
      </c>
      <c r="F129" s="7">
        <v>107.5</v>
      </c>
      <c r="G129" s="7">
        <v>107.9</v>
      </c>
      <c r="H129" s="5">
        <v>71.93</v>
      </c>
      <c r="I129" s="7">
        <v>5</v>
      </c>
      <c r="J129" s="6">
        <f t="shared" si="1"/>
        <v>76.93</v>
      </c>
      <c r="K129" s="5">
        <v>60</v>
      </c>
      <c r="L129" s="6" t="s">
        <v>38</v>
      </c>
      <c r="M129" s="6" t="s">
        <v>19</v>
      </c>
    </row>
    <row r="130" ht="21.75" customHeight="1" spans="1:13">
      <c r="A130" s="6" t="s">
        <v>305</v>
      </c>
      <c r="B130" s="6" t="s">
        <v>312</v>
      </c>
      <c r="C130" s="6" t="s">
        <v>313</v>
      </c>
      <c r="D130" s="6" t="s">
        <v>17</v>
      </c>
      <c r="E130" s="7">
        <v>114</v>
      </c>
      <c r="F130" s="7">
        <v>116</v>
      </c>
      <c r="G130" s="7">
        <v>115.2</v>
      </c>
      <c r="H130" s="5">
        <v>76.8</v>
      </c>
      <c r="I130" s="7"/>
      <c r="J130" s="6">
        <f t="shared" si="1"/>
        <v>76.8</v>
      </c>
      <c r="K130" s="5">
        <v>60</v>
      </c>
      <c r="L130" s="6" t="s">
        <v>41</v>
      </c>
      <c r="M130" s="6" t="s">
        <v>19</v>
      </c>
    </row>
    <row r="131" ht="21.75" customHeight="1" spans="1:13">
      <c r="A131" s="6" t="s">
        <v>305</v>
      </c>
      <c r="B131" s="6" t="s">
        <v>314</v>
      </c>
      <c r="C131" s="6" t="s">
        <v>315</v>
      </c>
      <c r="D131" s="6" t="s">
        <v>17</v>
      </c>
      <c r="E131" s="7">
        <v>113</v>
      </c>
      <c r="F131" s="7">
        <v>116.5</v>
      </c>
      <c r="G131" s="7">
        <v>115.1</v>
      </c>
      <c r="H131" s="5">
        <v>76.73</v>
      </c>
      <c r="I131" s="7"/>
      <c r="J131" s="6">
        <f t="shared" si="1"/>
        <v>76.73</v>
      </c>
      <c r="K131" s="5">
        <v>60</v>
      </c>
      <c r="L131" s="6" t="s">
        <v>44</v>
      </c>
      <c r="M131" s="6" t="s">
        <v>19</v>
      </c>
    </row>
    <row r="132" ht="21.75" customHeight="1" spans="1:13">
      <c r="A132" s="6" t="s">
        <v>305</v>
      </c>
      <c r="B132" s="6" t="s">
        <v>316</v>
      </c>
      <c r="C132" s="6" t="s">
        <v>317</v>
      </c>
      <c r="D132" s="6" t="s">
        <v>17</v>
      </c>
      <c r="E132" s="7">
        <v>119.5</v>
      </c>
      <c r="F132" s="7">
        <v>111.5</v>
      </c>
      <c r="G132" s="7">
        <v>114.7</v>
      </c>
      <c r="H132" s="5">
        <v>76.47</v>
      </c>
      <c r="I132" s="7"/>
      <c r="J132" s="6">
        <f t="shared" ref="J132:J195" si="2">H132+I132</f>
        <v>76.47</v>
      </c>
      <c r="K132" s="5">
        <v>60</v>
      </c>
      <c r="L132" s="6" t="s">
        <v>137</v>
      </c>
      <c r="M132" s="6" t="s">
        <v>19</v>
      </c>
    </row>
    <row r="133" ht="21.75" customHeight="1" spans="1:13">
      <c r="A133" s="6" t="s">
        <v>305</v>
      </c>
      <c r="B133" s="6" t="s">
        <v>318</v>
      </c>
      <c r="C133" s="6" t="s">
        <v>319</v>
      </c>
      <c r="D133" s="6" t="s">
        <v>17</v>
      </c>
      <c r="E133" s="7">
        <v>116</v>
      </c>
      <c r="F133" s="7">
        <v>113</v>
      </c>
      <c r="G133" s="7">
        <v>114.2</v>
      </c>
      <c r="H133" s="5">
        <v>76.13</v>
      </c>
      <c r="I133" s="7"/>
      <c r="J133" s="6">
        <f t="shared" si="2"/>
        <v>76.13</v>
      </c>
      <c r="K133" s="5">
        <v>60</v>
      </c>
      <c r="L133" s="6" t="s">
        <v>293</v>
      </c>
      <c r="M133" s="6" t="s">
        <v>19</v>
      </c>
    </row>
    <row r="134" ht="21.75" customHeight="1" spans="1:13">
      <c r="A134" s="6" t="s">
        <v>305</v>
      </c>
      <c r="B134" s="6" t="s">
        <v>320</v>
      </c>
      <c r="C134" s="6" t="s">
        <v>321</v>
      </c>
      <c r="D134" s="6" t="s">
        <v>17</v>
      </c>
      <c r="E134" s="7">
        <v>109.5</v>
      </c>
      <c r="F134" s="7">
        <v>115.5</v>
      </c>
      <c r="G134" s="7">
        <v>113.1</v>
      </c>
      <c r="H134" s="5">
        <v>75.4</v>
      </c>
      <c r="I134" s="7"/>
      <c r="J134" s="6">
        <f t="shared" si="2"/>
        <v>75.4</v>
      </c>
      <c r="K134" s="5">
        <v>60</v>
      </c>
      <c r="L134" s="6" t="s">
        <v>296</v>
      </c>
      <c r="M134" s="6" t="s">
        <v>19</v>
      </c>
    </row>
    <row r="135" ht="21.75" customHeight="1" spans="1:13">
      <c r="A135" s="6" t="s">
        <v>305</v>
      </c>
      <c r="B135" s="6" t="s">
        <v>322</v>
      </c>
      <c r="C135" s="6" t="s">
        <v>323</v>
      </c>
      <c r="D135" s="6" t="s">
        <v>17</v>
      </c>
      <c r="E135" s="7">
        <v>112</v>
      </c>
      <c r="F135" s="7">
        <v>110</v>
      </c>
      <c r="G135" s="7">
        <v>110.8</v>
      </c>
      <c r="H135" s="5">
        <v>73.87</v>
      </c>
      <c r="I135" s="7"/>
      <c r="J135" s="6">
        <f t="shared" si="2"/>
        <v>73.87</v>
      </c>
      <c r="K135" s="5">
        <v>60</v>
      </c>
      <c r="L135" s="6" t="s">
        <v>299</v>
      </c>
      <c r="M135" s="6" t="s">
        <v>19</v>
      </c>
    </row>
    <row r="136" ht="21.75" customHeight="1" spans="1:13">
      <c r="A136" s="6" t="s">
        <v>305</v>
      </c>
      <c r="B136" s="6" t="s">
        <v>324</v>
      </c>
      <c r="C136" s="6" t="s">
        <v>325</v>
      </c>
      <c r="D136" s="6" t="s">
        <v>17</v>
      </c>
      <c r="E136" s="7">
        <v>107</v>
      </c>
      <c r="F136" s="7">
        <v>112.5</v>
      </c>
      <c r="G136" s="7">
        <v>110.3</v>
      </c>
      <c r="H136" s="5">
        <v>73.53</v>
      </c>
      <c r="I136" s="7"/>
      <c r="J136" s="6">
        <f t="shared" si="2"/>
        <v>73.53</v>
      </c>
      <c r="K136" s="5">
        <v>60</v>
      </c>
      <c r="L136" s="6" t="s">
        <v>302</v>
      </c>
      <c r="M136" s="6" t="s">
        <v>19</v>
      </c>
    </row>
    <row r="137" ht="21.75" customHeight="1" spans="1:13">
      <c r="A137" s="6" t="s">
        <v>305</v>
      </c>
      <c r="B137" s="6" t="s">
        <v>326</v>
      </c>
      <c r="C137" s="6" t="s">
        <v>327</v>
      </c>
      <c r="D137" s="6" t="s">
        <v>17</v>
      </c>
      <c r="E137" s="7">
        <v>102</v>
      </c>
      <c r="F137" s="7">
        <v>115</v>
      </c>
      <c r="G137" s="7">
        <v>109.8</v>
      </c>
      <c r="H137" s="5">
        <v>73.2</v>
      </c>
      <c r="I137" s="7"/>
      <c r="J137" s="6">
        <f t="shared" si="2"/>
        <v>73.2</v>
      </c>
      <c r="K137" s="5">
        <v>60</v>
      </c>
      <c r="L137" s="6" t="s">
        <v>328</v>
      </c>
      <c r="M137" s="6" t="s">
        <v>19</v>
      </c>
    </row>
    <row r="138" ht="21.75" customHeight="1" spans="1:13">
      <c r="A138" s="6" t="s">
        <v>305</v>
      </c>
      <c r="B138" s="6" t="s">
        <v>329</v>
      </c>
      <c r="C138" s="6" t="s">
        <v>330</v>
      </c>
      <c r="D138" s="6" t="s">
        <v>17</v>
      </c>
      <c r="E138" s="7">
        <v>113.5</v>
      </c>
      <c r="F138" s="7">
        <v>106.5</v>
      </c>
      <c r="G138" s="7">
        <v>109.3</v>
      </c>
      <c r="H138" s="5">
        <v>72.87</v>
      </c>
      <c r="I138" s="7"/>
      <c r="J138" s="6">
        <f t="shared" si="2"/>
        <v>72.87</v>
      </c>
      <c r="K138" s="5">
        <v>60</v>
      </c>
      <c r="L138" s="6" t="s">
        <v>331</v>
      </c>
      <c r="M138" s="6" t="s">
        <v>19</v>
      </c>
    </row>
    <row r="139" ht="21.75" customHeight="1" spans="1:13">
      <c r="A139" s="6" t="s">
        <v>305</v>
      </c>
      <c r="B139" s="6" t="s">
        <v>332</v>
      </c>
      <c r="C139" s="6" t="s">
        <v>333</v>
      </c>
      <c r="D139" s="6" t="s">
        <v>17</v>
      </c>
      <c r="E139" s="7">
        <v>109</v>
      </c>
      <c r="F139" s="7">
        <v>107.5</v>
      </c>
      <c r="G139" s="7">
        <v>108.1</v>
      </c>
      <c r="H139" s="5">
        <v>72.07</v>
      </c>
      <c r="I139" s="7"/>
      <c r="J139" s="6">
        <f t="shared" si="2"/>
        <v>72.07</v>
      </c>
      <c r="K139" s="5">
        <v>60</v>
      </c>
      <c r="L139" s="6" t="s">
        <v>334</v>
      </c>
      <c r="M139" s="6" t="s">
        <v>19</v>
      </c>
    </row>
    <row r="140" ht="21.75" customHeight="1" spans="1:13">
      <c r="A140" s="6" t="s">
        <v>305</v>
      </c>
      <c r="B140" s="6" t="s">
        <v>335</v>
      </c>
      <c r="C140" s="6" t="s">
        <v>336</v>
      </c>
      <c r="D140" s="6" t="s">
        <v>17</v>
      </c>
      <c r="E140" s="7">
        <v>110.5</v>
      </c>
      <c r="F140" s="7">
        <v>106</v>
      </c>
      <c r="G140" s="7">
        <v>107.8</v>
      </c>
      <c r="H140" s="5">
        <v>71.87</v>
      </c>
      <c r="I140" s="7"/>
      <c r="J140" s="6">
        <f t="shared" si="2"/>
        <v>71.87</v>
      </c>
      <c r="K140" s="5">
        <v>60</v>
      </c>
      <c r="L140" s="6" t="s">
        <v>337</v>
      </c>
      <c r="M140" s="6" t="s">
        <v>19</v>
      </c>
    </row>
    <row r="141" ht="21.75" customHeight="1" spans="1:13">
      <c r="A141" s="6" t="s">
        <v>305</v>
      </c>
      <c r="B141" s="6" t="s">
        <v>338</v>
      </c>
      <c r="C141" s="6" t="s">
        <v>339</v>
      </c>
      <c r="D141" s="6" t="s">
        <v>17</v>
      </c>
      <c r="E141" s="7">
        <v>106.5</v>
      </c>
      <c r="F141" s="7">
        <v>107.5</v>
      </c>
      <c r="G141" s="7">
        <v>107.1</v>
      </c>
      <c r="H141" s="5">
        <v>71.4</v>
      </c>
      <c r="I141" s="7"/>
      <c r="J141" s="6">
        <f t="shared" si="2"/>
        <v>71.4</v>
      </c>
      <c r="K141" s="5">
        <v>60</v>
      </c>
      <c r="L141" s="6" t="s">
        <v>340</v>
      </c>
      <c r="M141" s="6" t="s">
        <v>19</v>
      </c>
    </row>
    <row r="142" ht="21.75" customHeight="1" spans="1:13">
      <c r="A142" s="6" t="s">
        <v>305</v>
      </c>
      <c r="B142" s="6" t="s">
        <v>341</v>
      </c>
      <c r="C142" s="6" t="s">
        <v>342</v>
      </c>
      <c r="D142" s="6" t="s">
        <v>17</v>
      </c>
      <c r="E142" s="7">
        <v>106.5</v>
      </c>
      <c r="F142" s="7">
        <v>107.5</v>
      </c>
      <c r="G142" s="7">
        <v>107.1</v>
      </c>
      <c r="H142" s="5">
        <v>71.4</v>
      </c>
      <c r="I142" s="7"/>
      <c r="J142" s="6">
        <f t="shared" si="2"/>
        <v>71.4</v>
      </c>
      <c r="K142" s="5">
        <v>60</v>
      </c>
      <c r="L142" s="6">
        <v>15</v>
      </c>
      <c r="M142" s="6" t="s">
        <v>19</v>
      </c>
    </row>
    <row r="143" ht="21.75" customHeight="1" spans="1:13">
      <c r="A143" s="6" t="s">
        <v>305</v>
      </c>
      <c r="B143" s="6" t="s">
        <v>343</v>
      </c>
      <c r="C143" s="6" t="s">
        <v>344</v>
      </c>
      <c r="D143" s="6" t="s">
        <v>17</v>
      </c>
      <c r="E143" s="7">
        <v>109</v>
      </c>
      <c r="F143" s="7">
        <v>105</v>
      </c>
      <c r="G143" s="7">
        <v>106.6</v>
      </c>
      <c r="H143" s="5">
        <v>71.07</v>
      </c>
      <c r="I143" s="7"/>
      <c r="J143" s="6">
        <f t="shared" si="2"/>
        <v>71.07</v>
      </c>
      <c r="K143" s="5">
        <v>60</v>
      </c>
      <c r="L143" s="6" t="s">
        <v>345</v>
      </c>
      <c r="M143" s="6" t="s">
        <v>19</v>
      </c>
    </row>
    <row r="144" ht="21.75" customHeight="1" spans="1:13">
      <c r="A144" s="6" t="s">
        <v>305</v>
      </c>
      <c r="B144" s="6" t="s">
        <v>346</v>
      </c>
      <c r="C144" s="6" t="s">
        <v>347</v>
      </c>
      <c r="D144" s="6" t="s">
        <v>17</v>
      </c>
      <c r="E144" s="7">
        <v>108</v>
      </c>
      <c r="F144" s="7">
        <v>105</v>
      </c>
      <c r="G144" s="7">
        <v>106.2</v>
      </c>
      <c r="H144" s="5">
        <v>70.8</v>
      </c>
      <c r="I144" s="7"/>
      <c r="J144" s="6">
        <f t="shared" si="2"/>
        <v>70.8</v>
      </c>
      <c r="K144" s="5">
        <v>60</v>
      </c>
      <c r="L144" s="6" t="s">
        <v>348</v>
      </c>
      <c r="M144" s="6" t="s">
        <v>19</v>
      </c>
    </row>
    <row r="145" ht="21.75" customHeight="1" spans="1:13">
      <c r="A145" s="6" t="s">
        <v>305</v>
      </c>
      <c r="B145" s="6" t="s">
        <v>349</v>
      </c>
      <c r="C145" s="6" t="s">
        <v>350</v>
      </c>
      <c r="D145" s="6" t="s">
        <v>17</v>
      </c>
      <c r="E145" s="7">
        <v>103.5</v>
      </c>
      <c r="F145" s="7">
        <v>107.5</v>
      </c>
      <c r="G145" s="7">
        <v>105.9</v>
      </c>
      <c r="H145" s="5">
        <v>70.6</v>
      </c>
      <c r="I145" s="7"/>
      <c r="J145" s="6">
        <f t="shared" si="2"/>
        <v>70.6</v>
      </c>
      <c r="K145" s="5">
        <v>60</v>
      </c>
      <c r="L145" s="6" t="s">
        <v>351</v>
      </c>
      <c r="M145" s="6" t="s">
        <v>19</v>
      </c>
    </row>
    <row r="146" ht="21.75" customHeight="1" spans="1:13">
      <c r="A146" s="6" t="s">
        <v>305</v>
      </c>
      <c r="B146" s="6" t="s">
        <v>352</v>
      </c>
      <c r="C146" s="6" t="s">
        <v>353</v>
      </c>
      <c r="D146" s="6" t="s">
        <v>17</v>
      </c>
      <c r="E146" s="7">
        <v>110</v>
      </c>
      <c r="F146" s="7">
        <v>101.5</v>
      </c>
      <c r="G146" s="7">
        <v>104.9</v>
      </c>
      <c r="H146" s="5">
        <v>69.93</v>
      </c>
      <c r="I146" s="7"/>
      <c r="J146" s="6">
        <f t="shared" si="2"/>
        <v>69.93</v>
      </c>
      <c r="K146" s="5">
        <v>60</v>
      </c>
      <c r="L146" s="6" t="s">
        <v>354</v>
      </c>
      <c r="M146" s="6" t="s">
        <v>19</v>
      </c>
    </row>
    <row r="147" ht="21.75" customHeight="1" spans="1:13">
      <c r="A147" s="6" t="s">
        <v>305</v>
      </c>
      <c r="B147" s="6" t="s">
        <v>355</v>
      </c>
      <c r="C147" s="6" t="s">
        <v>356</v>
      </c>
      <c r="D147" s="6" t="s">
        <v>17</v>
      </c>
      <c r="E147" s="7">
        <v>104</v>
      </c>
      <c r="F147" s="7">
        <v>105</v>
      </c>
      <c r="G147" s="7">
        <v>104.6</v>
      </c>
      <c r="H147" s="5">
        <v>69.73</v>
      </c>
      <c r="I147" s="7"/>
      <c r="J147" s="6">
        <f t="shared" si="2"/>
        <v>69.73</v>
      </c>
      <c r="K147" s="5">
        <v>60</v>
      </c>
      <c r="L147" s="6" t="s">
        <v>357</v>
      </c>
      <c r="M147" s="6" t="s">
        <v>19</v>
      </c>
    </row>
    <row r="148" ht="21.75" customHeight="1" spans="1:13">
      <c r="A148" s="6" t="s">
        <v>305</v>
      </c>
      <c r="B148" s="6" t="s">
        <v>358</v>
      </c>
      <c r="C148" s="6" t="s">
        <v>359</v>
      </c>
      <c r="D148" s="6" t="s">
        <v>17</v>
      </c>
      <c r="E148" s="7">
        <v>99.5</v>
      </c>
      <c r="F148" s="7">
        <v>108</v>
      </c>
      <c r="G148" s="7">
        <v>104.6</v>
      </c>
      <c r="H148" s="5">
        <v>69.73</v>
      </c>
      <c r="I148" s="7"/>
      <c r="J148" s="6">
        <f t="shared" si="2"/>
        <v>69.73</v>
      </c>
      <c r="K148" s="5">
        <v>60</v>
      </c>
      <c r="L148" s="6" t="s">
        <v>357</v>
      </c>
      <c r="M148" s="6" t="s">
        <v>19</v>
      </c>
    </row>
    <row r="149" ht="21.75" customHeight="1" spans="1:13">
      <c r="A149" s="6" t="s">
        <v>305</v>
      </c>
      <c r="B149" s="6" t="s">
        <v>360</v>
      </c>
      <c r="C149" s="6" t="s">
        <v>361</v>
      </c>
      <c r="D149" s="6" t="s">
        <v>17</v>
      </c>
      <c r="E149" s="7">
        <v>106</v>
      </c>
      <c r="F149" s="7">
        <v>103.5</v>
      </c>
      <c r="G149" s="7">
        <v>104.5</v>
      </c>
      <c r="H149" s="5">
        <v>69.67</v>
      </c>
      <c r="I149" s="7"/>
      <c r="J149" s="6">
        <f t="shared" si="2"/>
        <v>69.67</v>
      </c>
      <c r="K149" s="5">
        <v>60</v>
      </c>
      <c r="L149" s="6" t="s">
        <v>362</v>
      </c>
      <c r="M149" s="6" t="s">
        <v>19</v>
      </c>
    </row>
    <row r="150" ht="21.75" customHeight="1" spans="1:13">
      <c r="A150" s="6" t="s">
        <v>305</v>
      </c>
      <c r="B150" s="6" t="s">
        <v>363</v>
      </c>
      <c r="C150" s="6" t="s">
        <v>364</v>
      </c>
      <c r="D150" s="6" t="s">
        <v>17</v>
      </c>
      <c r="E150" s="7">
        <v>103.5</v>
      </c>
      <c r="F150" s="7">
        <v>102.5</v>
      </c>
      <c r="G150" s="7">
        <v>102.9</v>
      </c>
      <c r="H150" s="5">
        <v>68.6</v>
      </c>
      <c r="I150" s="7"/>
      <c r="J150" s="6">
        <f t="shared" si="2"/>
        <v>68.6</v>
      </c>
      <c r="K150" s="5">
        <v>60</v>
      </c>
      <c r="L150" s="6" t="s">
        <v>365</v>
      </c>
      <c r="M150" s="6" t="s">
        <v>19</v>
      </c>
    </row>
    <row r="151" ht="21.75" customHeight="1" spans="1:13">
      <c r="A151" s="6" t="s">
        <v>305</v>
      </c>
      <c r="B151" s="6" t="s">
        <v>366</v>
      </c>
      <c r="C151" s="6" t="s">
        <v>367</v>
      </c>
      <c r="D151" s="6" t="s">
        <v>17</v>
      </c>
      <c r="E151" s="7">
        <v>108</v>
      </c>
      <c r="F151" s="7">
        <v>98</v>
      </c>
      <c r="G151" s="7">
        <v>102</v>
      </c>
      <c r="H151" s="5">
        <v>68</v>
      </c>
      <c r="I151" s="7"/>
      <c r="J151" s="6">
        <f t="shared" si="2"/>
        <v>68</v>
      </c>
      <c r="K151" s="5">
        <v>60</v>
      </c>
      <c r="L151" s="6" t="s">
        <v>368</v>
      </c>
      <c r="M151" s="6" t="s">
        <v>19</v>
      </c>
    </row>
    <row r="152" ht="21.75" customHeight="1" spans="1:13">
      <c r="A152" s="6" t="s">
        <v>305</v>
      </c>
      <c r="B152" s="6" t="s">
        <v>369</v>
      </c>
      <c r="C152" s="6" t="s">
        <v>370</v>
      </c>
      <c r="D152" s="6" t="s">
        <v>17</v>
      </c>
      <c r="E152" s="7">
        <v>102</v>
      </c>
      <c r="F152" s="7">
        <v>102</v>
      </c>
      <c r="G152" s="7">
        <v>102</v>
      </c>
      <c r="H152" s="5">
        <v>68</v>
      </c>
      <c r="I152" s="7"/>
      <c r="J152" s="6">
        <f t="shared" si="2"/>
        <v>68</v>
      </c>
      <c r="K152" s="5">
        <v>60</v>
      </c>
      <c r="L152" s="6" t="s">
        <v>368</v>
      </c>
      <c r="M152" s="6" t="s">
        <v>19</v>
      </c>
    </row>
    <row r="153" ht="21.75" customHeight="1" spans="1:13">
      <c r="A153" s="6" t="s">
        <v>305</v>
      </c>
      <c r="B153" s="6" t="s">
        <v>371</v>
      </c>
      <c r="C153" s="6" t="s">
        <v>372</v>
      </c>
      <c r="D153" s="6" t="s">
        <v>17</v>
      </c>
      <c r="E153" s="7">
        <v>98</v>
      </c>
      <c r="F153" s="7">
        <v>104.5</v>
      </c>
      <c r="G153" s="7">
        <v>101.9</v>
      </c>
      <c r="H153" s="5">
        <v>67.93</v>
      </c>
      <c r="I153" s="7"/>
      <c r="J153" s="6">
        <f t="shared" si="2"/>
        <v>67.93</v>
      </c>
      <c r="K153" s="5">
        <v>60</v>
      </c>
      <c r="L153" s="6" t="s">
        <v>373</v>
      </c>
      <c r="M153" s="6" t="s">
        <v>19</v>
      </c>
    </row>
    <row r="154" ht="21.75" customHeight="1" spans="1:13">
      <c r="A154" s="6" t="s">
        <v>305</v>
      </c>
      <c r="B154" s="6" t="s">
        <v>374</v>
      </c>
      <c r="C154" s="6" t="s">
        <v>375</v>
      </c>
      <c r="D154" s="6" t="s">
        <v>17</v>
      </c>
      <c r="E154" s="7">
        <v>97.5</v>
      </c>
      <c r="F154" s="7">
        <v>104</v>
      </c>
      <c r="G154" s="7">
        <v>101.4</v>
      </c>
      <c r="H154" s="5">
        <v>67.6</v>
      </c>
      <c r="I154" s="7"/>
      <c r="J154" s="6">
        <f t="shared" si="2"/>
        <v>67.6</v>
      </c>
      <c r="K154" s="5">
        <v>60</v>
      </c>
      <c r="L154" s="6" t="s">
        <v>376</v>
      </c>
      <c r="M154" s="6" t="s">
        <v>19</v>
      </c>
    </row>
    <row r="155" ht="21.75" customHeight="1" spans="1:13">
      <c r="A155" s="6" t="s">
        <v>305</v>
      </c>
      <c r="B155" s="6" t="s">
        <v>377</v>
      </c>
      <c r="C155" s="6" t="s">
        <v>378</v>
      </c>
      <c r="D155" s="6" t="s">
        <v>17</v>
      </c>
      <c r="E155" s="7">
        <v>110</v>
      </c>
      <c r="F155" s="7">
        <v>95.5</v>
      </c>
      <c r="G155" s="7">
        <v>101.3</v>
      </c>
      <c r="H155" s="5">
        <v>67.53</v>
      </c>
      <c r="I155" s="7"/>
      <c r="J155" s="6">
        <f t="shared" si="2"/>
        <v>67.53</v>
      </c>
      <c r="K155" s="5">
        <v>60</v>
      </c>
      <c r="L155" s="6" t="s">
        <v>379</v>
      </c>
      <c r="M155" s="6" t="s">
        <v>19</v>
      </c>
    </row>
    <row r="156" ht="21.75" customHeight="1" spans="1:13">
      <c r="A156" s="6" t="s">
        <v>305</v>
      </c>
      <c r="B156" s="6" t="s">
        <v>380</v>
      </c>
      <c r="C156" s="6" t="s">
        <v>381</v>
      </c>
      <c r="D156" s="6" t="s">
        <v>17</v>
      </c>
      <c r="E156" s="7">
        <v>94.5</v>
      </c>
      <c r="F156" s="7">
        <v>105</v>
      </c>
      <c r="G156" s="7">
        <v>100.8</v>
      </c>
      <c r="H156" s="5">
        <v>67.2</v>
      </c>
      <c r="I156" s="7"/>
      <c r="J156" s="6">
        <f t="shared" si="2"/>
        <v>67.2</v>
      </c>
      <c r="K156" s="5">
        <v>60</v>
      </c>
      <c r="L156" s="6" t="s">
        <v>382</v>
      </c>
      <c r="M156" s="6" t="s">
        <v>19</v>
      </c>
    </row>
    <row r="157" ht="21.75" customHeight="1" spans="1:13">
      <c r="A157" s="6" t="s">
        <v>305</v>
      </c>
      <c r="B157" s="6" t="s">
        <v>383</v>
      </c>
      <c r="C157" s="6" t="s">
        <v>384</v>
      </c>
      <c r="D157" s="6" t="s">
        <v>17</v>
      </c>
      <c r="E157" s="7">
        <v>103</v>
      </c>
      <c r="F157" s="7">
        <v>99</v>
      </c>
      <c r="G157" s="7">
        <v>100.6</v>
      </c>
      <c r="H157" s="5">
        <v>67.07</v>
      </c>
      <c r="I157" s="7"/>
      <c r="J157" s="6">
        <f t="shared" si="2"/>
        <v>67.07</v>
      </c>
      <c r="K157" s="5">
        <v>60</v>
      </c>
      <c r="L157" s="6" t="s">
        <v>385</v>
      </c>
      <c r="M157" s="6"/>
    </row>
    <row r="158" ht="21.75" customHeight="1" spans="1:13">
      <c r="A158" s="6" t="s">
        <v>305</v>
      </c>
      <c r="B158" s="6" t="s">
        <v>386</v>
      </c>
      <c r="C158" s="6" t="s">
        <v>387</v>
      </c>
      <c r="D158" s="6" t="s">
        <v>17</v>
      </c>
      <c r="E158" s="7">
        <v>93.5</v>
      </c>
      <c r="F158" s="7">
        <v>104.5</v>
      </c>
      <c r="G158" s="7">
        <v>100.1</v>
      </c>
      <c r="H158" s="5">
        <v>66.73</v>
      </c>
      <c r="I158" s="7"/>
      <c r="J158" s="6">
        <f t="shared" si="2"/>
        <v>66.73</v>
      </c>
      <c r="K158" s="5">
        <v>60</v>
      </c>
      <c r="L158" s="6" t="s">
        <v>388</v>
      </c>
      <c r="M158" s="6"/>
    </row>
    <row r="159" ht="21.75" customHeight="1" spans="1:13">
      <c r="A159" s="6" t="s">
        <v>305</v>
      </c>
      <c r="B159" s="6" t="s">
        <v>389</v>
      </c>
      <c r="C159" s="6" t="s">
        <v>390</v>
      </c>
      <c r="D159" s="6" t="s">
        <v>17</v>
      </c>
      <c r="E159" s="7">
        <v>96.5</v>
      </c>
      <c r="F159" s="7">
        <v>102</v>
      </c>
      <c r="G159" s="7">
        <v>99.8</v>
      </c>
      <c r="H159" s="5">
        <v>66.53</v>
      </c>
      <c r="I159" s="7"/>
      <c r="J159" s="6">
        <f t="shared" si="2"/>
        <v>66.53</v>
      </c>
      <c r="K159" s="5">
        <v>60</v>
      </c>
      <c r="L159" s="6" t="s">
        <v>391</v>
      </c>
      <c r="M159" s="6"/>
    </row>
    <row r="160" ht="21.75" customHeight="1" spans="1:13">
      <c r="A160" s="6" t="s">
        <v>305</v>
      </c>
      <c r="B160" s="6" t="s">
        <v>392</v>
      </c>
      <c r="C160" s="6" t="s">
        <v>393</v>
      </c>
      <c r="D160" s="6" t="s">
        <v>17</v>
      </c>
      <c r="E160" s="7">
        <v>95</v>
      </c>
      <c r="F160" s="7">
        <v>102.5</v>
      </c>
      <c r="G160" s="7">
        <v>99.5</v>
      </c>
      <c r="H160" s="5">
        <v>66.33</v>
      </c>
      <c r="I160" s="7"/>
      <c r="J160" s="6">
        <f t="shared" si="2"/>
        <v>66.33</v>
      </c>
      <c r="K160" s="5">
        <v>60</v>
      </c>
      <c r="L160" s="6" t="s">
        <v>394</v>
      </c>
      <c r="M160" s="6"/>
    </row>
    <row r="161" ht="21.75" customHeight="1" spans="1:13">
      <c r="A161" s="6" t="s">
        <v>305</v>
      </c>
      <c r="B161" s="6" t="s">
        <v>395</v>
      </c>
      <c r="C161" s="6" t="s">
        <v>396</v>
      </c>
      <c r="D161" s="6" t="s">
        <v>17</v>
      </c>
      <c r="E161" s="7">
        <v>91</v>
      </c>
      <c r="F161" s="7">
        <v>104</v>
      </c>
      <c r="G161" s="7">
        <v>98.8</v>
      </c>
      <c r="H161" s="5">
        <v>65.87</v>
      </c>
      <c r="I161" s="7"/>
      <c r="J161" s="6">
        <f t="shared" si="2"/>
        <v>65.87</v>
      </c>
      <c r="K161" s="5">
        <v>60</v>
      </c>
      <c r="L161" s="6" t="s">
        <v>397</v>
      </c>
      <c r="M161" s="6"/>
    </row>
    <row r="162" ht="21.75" customHeight="1" spans="1:13">
      <c r="A162" s="6" t="s">
        <v>305</v>
      </c>
      <c r="B162" s="6" t="s">
        <v>398</v>
      </c>
      <c r="C162" s="6" t="s">
        <v>399</v>
      </c>
      <c r="D162" s="6" t="s">
        <v>17</v>
      </c>
      <c r="E162" s="7">
        <v>93</v>
      </c>
      <c r="F162" s="7">
        <v>102.5</v>
      </c>
      <c r="G162" s="7">
        <v>98.7</v>
      </c>
      <c r="H162" s="5">
        <v>65.8</v>
      </c>
      <c r="I162" s="7"/>
      <c r="J162" s="6">
        <f t="shared" si="2"/>
        <v>65.8</v>
      </c>
      <c r="K162" s="5">
        <v>60</v>
      </c>
      <c r="L162" s="6" t="s">
        <v>400</v>
      </c>
      <c r="M162" s="6"/>
    </row>
    <row r="163" ht="21.75" customHeight="1" spans="1:13">
      <c r="A163" s="6" t="s">
        <v>305</v>
      </c>
      <c r="B163" s="6" t="s">
        <v>401</v>
      </c>
      <c r="C163" s="6" t="s">
        <v>402</v>
      </c>
      <c r="D163" s="6" t="s">
        <v>17</v>
      </c>
      <c r="E163" s="7">
        <v>99</v>
      </c>
      <c r="F163" s="7">
        <v>97.5</v>
      </c>
      <c r="G163" s="7">
        <v>98.1</v>
      </c>
      <c r="H163" s="5">
        <v>65.4</v>
      </c>
      <c r="I163" s="7"/>
      <c r="J163" s="6">
        <f t="shared" si="2"/>
        <v>65.4</v>
      </c>
      <c r="K163" s="5">
        <v>60</v>
      </c>
      <c r="L163" s="6" t="s">
        <v>403</v>
      </c>
      <c r="M163" s="6"/>
    </row>
    <row r="164" ht="21.75" customHeight="1" spans="1:13">
      <c r="A164" s="6" t="s">
        <v>305</v>
      </c>
      <c r="B164" s="6" t="s">
        <v>404</v>
      </c>
      <c r="C164" s="6" t="s">
        <v>405</v>
      </c>
      <c r="D164" s="6" t="s">
        <v>17</v>
      </c>
      <c r="E164" s="7">
        <v>102.5</v>
      </c>
      <c r="F164" s="7">
        <v>94</v>
      </c>
      <c r="G164" s="7">
        <v>97.4</v>
      </c>
      <c r="H164" s="5">
        <v>64.93</v>
      </c>
      <c r="I164" s="7"/>
      <c r="J164" s="6">
        <f t="shared" si="2"/>
        <v>64.93</v>
      </c>
      <c r="K164" s="5">
        <v>60</v>
      </c>
      <c r="L164" s="6" t="s">
        <v>406</v>
      </c>
      <c r="M164" s="6"/>
    </row>
    <row r="165" ht="21.75" customHeight="1" spans="1:13">
      <c r="A165" s="6" t="s">
        <v>305</v>
      </c>
      <c r="B165" s="6" t="s">
        <v>407</v>
      </c>
      <c r="C165" s="6" t="s">
        <v>408</v>
      </c>
      <c r="D165" s="6" t="s">
        <v>17</v>
      </c>
      <c r="E165" s="7">
        <v>92</v>
      </c>
      <c r="F165" s="7">
        <v>101</v>
      </c>
      <c r="G165" s="7">
        <v>97.4</v>
      </c>
      <c r="H165" s="5">
        <v>64.93</v>
      </c>
      <c r="I165" s="7"/>
      <c r="J165" s="6">
        <f t="shared" si="2"/>
        <v>64.93</v>
      </c>
      <c r="K165" s="5">
        <v>60</v>
      </c>
      <c r="L165" s="6" t="s">
        <v>406</v>
      </c>
      <c r="M165" s="6"/>
    </row>
    <row r="166" ht="21.75" customHeight="1" spans="1:13">
      <c r="A166" s="6" t="s">
        <v>305</v>
      </c>
      <c r="B166" s="6" t="s">
        <v>409</v>
      </c>
      <c r="C166" s="6" t="s">
        <v>410</v>
      </c>
      <c r="D166" s="6" t="s">
        <v>17</v>
      </c>
      <c r="E166" s="7">
        <v>93.5</v>
      </c>
      <c r="F166" s="7">
        <v>99.5</v>
      </c>
      <c r="G166" s="7">
        <v>97.1</v>
      </c>
      <c r="H166" s="5">
        <v>64.73</v>
      </c>
      <c r="I166" s="7"/>
      <c r="J166" s="6">
        <f t="shared" si="2"/>
        <v>64.73</v>
      </c>
      <c r="K166" s="5">
        <v>60</v>
      </c>
      <c r="L166" s="6" t="s">
        <v>411</v>
      </c>
      <c r="M166" s="6"/>
    </row>
    <row r="167" ht="21.75" customHeight="1" spans="1:13">
      <c r="A167" s="6" t="s">
        <v>305</v>
      </c>
      <c r="B167" s="6" t="s">
        <v>412</v>
      </c>
      <c r="C167" s="6" t="s">
        <v>413</v>
      </c>
      <c r="D167" s="6" t="s">
        <v>17</v>
      </c>
      <c r="E167" s="7">
        <v>96</v>
      </c>
      <c r="F167" s="7">
        <v>97</v>
      </c>
      <c r="G167" s="7">
        <v>96.6</v>
      </c>
      <c r="H167" s="5">
        <v>64.4</v>
      </c>
      <c r="I167" s="7"/>
      <c r="J167" s="6">
        <f t="shared" si="2"/>
        <v>64.4</v>
      </c>
      <c r="K167" s="5">
        <v>60</v>
      </c>
      <c r="L167" s="6" t="s">
        <v>414</v>
      </c>
      <c r="M167" s="6"/>
    </row>
    <row r="168" ht="21.75" customHeight="1" spans="1:13">
      <c r="A168" s="6" t="s">
        <v>305</v>
      </c>
      <c r="B168" s="6" t="s">
        <v>415</v>
      </c>
      <c r="C168" s="6" t="s">
        <v>416</v>
      </c>
      <c r="D168" s="6" t="s">
        <v>17</v>
      </c>
      <c r="E168" s="7">
        <v>85.5</v>
      </c>
      <c r="F168" s="7">
        <v>103.5</v>
      </c>
      <c r="G168" s="7">
        <v>96.3</v>
      </c>
      <c r="H168" s="5">
        <v>64.2</v>
      </c>
      <c r="I168" s="7"/>
      <c r="J168" s="6">
        <f t="shared" si="2"/>
        <v>64.2</v>
      </c>
      <c r="K168" s="5">
        <v>60</v>
      </c>
      <c r="L168" s="6" t="s">
        <v>417</v>
      </c>
      <c r="M168" s="6"/>
    </row>
    <row r="169" ht="21.75" customHeight="1" spans="1:13">
      <c r="A169" s="6" t="s">
        <v>305</v>
      </c>
      <c r="B169" s="6" t="s">
        <v>418</v>
      </c>
      <c r="C169" s="6" t="s">
        <v>419</v>
      </c>
      <c r="D169" s="6" t="s">
        <v>17</v>
      </c>
      <c r="E169" s="7">
        <v>101</v>
      </c>
      <c r="F169" s="7">
        <v>92.5</v>
      </c>
      <c r="G169" s="7">
        <v>95.9</v>
      </c>
      <c r="H169" s="5">
        <v>63.93</v>
      </c>
      <c r="I169" s="7"/>
      <c r="J169" s="6">
        <f t="shared" si="2"/>
        <v>63.93</v>
      </c>
      <c r="K169" s="5">
        <v>60</v>
      </c>
      <c r="L169" s="6" t="s">
        <v>420</v>
      </c>
      <c r="M169" s="6"/>
    </row>
    <row r="170" ht="21.75" customHeight="1" spans="1:13">
      <c r="A170" s="6" t="s">
        <v>305</v>
      </c>
      <c r="B170" s="6" t="s">
        <v>421</v>
      </c>
      <c r="C170" s="6" t="s">
        <v>422</v>
      </c>
      <c r="D170" s="6" t="s">
        <v>17</v>
      </c>
      <c r="E170" s="7">
        <v>91</v>
      </c>
      <c r="F170" s="7">
        <v>99</v>
      </c>
      <c r="G170" s="7">
        <v>95.8</v>
      </c>
      <c r="H170" s="5">
        <v>63.87</v>
      </c>
      <c r="I170" s="7"/>
      <c r="J170" s="6">
        <f t="shared" si="2"/>
        <v>63.87</v>
      </c>
      <c r="K170" s="5">
        <v>60</v>
      </c>
      <c r="L170" s="6" t="s">
        <v>423</v>
      </c>
      <c r="M170" s="6"/>
    </row>
    <row r="171" ht="21.75" customHeight="1" spans="1:13">
      <c r="A171" s="6" t="s">
        <v>305</v>
      </c>
      <c r="B171" s="6" t="s">
        <v>424</v>
      </c>
      <c r="C171" s="6" t="s">
        <v>425</v>
      </c>
      <c r="D171" s="6" t="s">
        <v>17</v>
      </c>
      <c r="E171" s="7">
        <v>83</v>
      </c>
      <c r="F171" s="7">
        <v>104</v>
      </c>
      <c r="G171" s="7">
        <v>95.6</v>
      </c>
      <c r="H171" s="5">
        <v>63.73</v>
      </c>
      <c r="I171" s="7"/>
      <c r="J171" s="6">
        <f t="shared" si="2"/>
        <v>63.73</v>
      </c>
      <c r="K171" s="5">
        <v>60</v>
      </c>
      <c r="L171" s="6" t="s">
        <v>426</v>
      </c>
      <c r="M171" s="6"/>
    </row>
    <row r="172" ht="21.75" customHeight="1" spans="1:13">
      <c r="A172" s="6" t="s">
        <v>305</v>
      </c>
      <c r="B172" s="6" t="s">
        <v>427</v>
      </c>
      <c r="C172" s="6" t="s">
        <v>428</v>
      </c>
      <c r="D172" s="6" t="s">
        <v>17</v>
      </c>
      <c r="E172" s="7">
        <v>92.5</v>
      </c>
      <c r="F172" s="7">
        <v>97.5</v>
      </c>
      <c r="G172" s="7">
        <v>95.5</v>
      </c>
      <c r="H172" s="5">
        <v>63.67</v>
      </c>
      <c r="I172" s="7"/>
      <c r="J172" s="6">
        <f t="shared" si="2"/>
        <v>63.67</v>
      </c>
      <c r="K172" s="5">
        <v>60</v>
      </c>
      <c r="L172" s="6" t="s">
        <v>429</v>
      </c>
      <c r="M172" s="6"/>
    </row>
    <row r="173" ht="21.75" customHeight="1" spans="1:13">
      <c r="A173" s="6" t="s">
        <v>305</v>
      </c>
      <c r="B173" s="6" t="s">
        <v>430</v>
      </c>
      <c r="C173" s="6" t="s">
        <v>431</v>
      </c>
      <c r="D173" s="6" t="s">
        <v>17</v>
      </c>
      <c r="E173" s="7">
        <v>95</v>
      </c>
      <c r="F173" s="7">
        <v>95.5</v>
      </c>
      <c r="G173" s="7">
        <v>95.3</v>
      </c>
      <c r="H173" s="5">
        <v>63.53</v>
      </c>
      <c r="I173" s="7"/>
      <c r="J173" s="6">
        <f t="shared" si="2"/>
        <v>63.53</v>
      </c>
      <c r="K173" s="5">
        <v>60</v>
      </c>
      <c r="L173" s="6" t="s">
        <v>432</v>
      </c>
      <c r="M173" s="6"/>
    </row>
    <row r="174" ht="21.75" customHeight="1" spans="1:13">
      <c r="A174" s="6" t="s">
        <v>305</v>
      </c>
      <c r="B174" s="6" t="s">
        <v>433</v>
      </c>
      <c r="C174" s="6" t="s">
        <v>434</v>
      </c>
      <c r="D174" s="6" t="s">
        <v>17</v>
      </c>
      <c r="E174" s="7">
        <v>91</v>
      </c>
      <c r="F174" s="7">
        <v>98</v>
      </c>
      <c r="G174" s="7">
        <v>95.2</v>
      </c>
      <c r="H174" s="5">
        <v>63.47</v>
      </c>
      <c r="I174" s="7"/>
      <c r="J174" s="6">
        <f t="shared" si="2"/>
        <v>63.47</v>
      </c>
      <c r="K174" s="5">
        <v>60</v>
      </c>
      <c r="L174" s="6" t="s">
        <v>435</v>
      </c>
      <c r="M174" s="6"/>
    </row>
    <row r="175" ht="21.75" customHeight="1" spans="1:13">
      <c r="A175" s="6" t="s">
        <v>305</v>
      </c>
      <c r="B175" s="6" t="s">
        <v>436</v>
      </c>
      <c r="C175" s="6" t="s">
        <v>437</v>
      </c>
      <c r="D175" s="6" t="s">
        <v>17</v>
      </c>
      <c r="E175" s="7">
        <v>88</v>
      </c>
      <c r="F175" s="7">
        <v>99</v>
      </c>
      <c r="G175" s="7">
        <v>94.6</v>
      </c>
      <c r="H175" s="5">
        <v>63.07</v>
      </c>
      <c r="I175" s="7"/>
      <c r="J175" s="6">
        <f t="shared" si="2"/>
        <v>63.07</v>
      </c>
      <c r="K175" s="5">
        <v>60</v>
      </c>
      <c r="L175" s="6" t="s">
        <v>438</v>
      </c>
      <c r="M175" s="6"/>
    </row>
    <row r="176" ht="21.75" customHeight="1" spans="1:13">
      <c r="A176" s="6" t="s">
        <v>305</v>
      </c>
      <c r="B176" s="6" t="s">
        <v>439</v>
      </c>
      <c r="C176" s="6" t="s">
        <v>440</v>
      </c>
      <c r="D176" s="6" t="s">
        <v>17</v>
      </c>
      <c r="E176" s="7">
        <v>86.5</v>
      </c>
      <c r="F176" s="7">
        <v>100</v>
      </c>
      <c r="G176" s="7">
        <v>94.6</v>
      </c>
      <c r="H176" s="5">
        <v>63.07</v>
      </c>
      <c r="I176" s="7"/>
      <c r="J176" s="6">
        <f t="shared" si="2"/>
        <v>63.07</v>
      </c>
      <c r="K176" s="5">
        <v>60</v>
      </c>
      <c r="L176" s="6" t="s">
        <v>438</v>
      </c>
      <c r="M176" s="6"/>
    </row>
    <row r="177" ht="21.75" customHeight="1" spans="1:13">
      <c r="A177" s="6" t="s">
        <v>305</v>
      </c>
      <c r="B177" s="6" t="s">
        <v>441</v>
      </c>
      <c r="C177" s="6" t="s">
        <v>442</v>
      </c>
      <c r="D177" s="6" t="s">
        <v>17</v>
      </c>
      <c r="E177" s="7">
        <v>86</v>
      </c>
      <c r="F177" s="7">
        <v>99.5</v>
      </c>
      <c r="G177" s="7">
        <v>94.1</v>
      </c>
      <c r="H177" s="5">
        <v>62.73</v>
      </c>
      <c r="I177" s="7"/>
      <c r="J177" s="6">
        <f t="shared" si="2"/>
        <v>62.73</v>
      </c>
      <c r="K177" s="5">
        <v>60</v>
      </c>
      <c r="L177" s="6" t="s">
        <v>443</v>
      </c>
      <c r="M177" s="6"/>
    </row>
    <row r="178" ht="21.75" customHeight="1" spans="1:13">
      <c r="A178" s="6" t="s">
        <v>305</v>
      </c>
      <c r="B178" s="6" t="s">
        <v>444</v>
      </c>
      <c r="C178" s="6" t="s">
        <v>445</v>
      </c>
      <c r="D178" s="6" t="s">
        <v>17</v>
      </c>
      <c r="E178" s="7">
        <v>90.5</v>
      </c>
      <c r="F178" s="7">
        <v>95.5</v>
      </c>
      <c r="G178" s="7">
        <v>93.5</v>
      </c>
      <c r="H178" s="5">
        <v>62.33</v>
      </c>
      <c r="I178" s="7"/>
      <c r="J178" s="6">
        <f t="shared" si="2"/>
        <v>62.33</v>
      </c>
      <c r="K178" s="5">
        <v>60</v>
      </c>
      <c r="L178" s="6" t="s">
        <v>446</v>
      </c>
      <c r="M178" s="6"/>
    </row>
    <row r="179" ht="21.75" customHeight="1" spans="1:13">
      <c r="A179" s="6" t="s">
        <v>305</v>
      </c>
      <c r="B179" s="6" t="s">
        <v>447</v>
      </c>
      <c r="C179" s="6" t="s">
        <v>448</v>
      </c>
      <c r="D179" s="6" t="s">
        <v>17</v>
      </c>
      <c r="E179" s="7">
        <v>98</v>
      </c>
      <c r="F179" s="7">
        <v>90</v>
      </c>
      <c r="G179" s="7">
        <v>93.2</v>
      </c>
      <c r="H179" s="5">
        <v>62.13</v>
      </c>
      <c r="I179" s="7"/>
      <c r="J179" s="6">
        <f t="shared" si="2"/>
        <v>62.13</v>
      </c>
      <c r="K179" s="5">
        <v>60</v>
      </c>
      <c r="L179" s="6" t="s">
        <v>449</v>
      </c>
      <c r="M179" s="6"/>
    </row>
    <row r="180" ht="21.75" customHeight="1" spans="1:13">
      <c r="A180" s="6" t="s">
        <v>305</v>
      </c>
      <c r="B180" s="6" t="s">
        <v>450</v>
      </c>
      <c r="C180" s="6" t="s">
        <v>451</v>
      </c>
      <c r="D180" s="6" t="s">
        <v>17</v>
      </c>
      <c r="E180" s="7">
        <v>95</v>
      </c>
      <c r="F180" s="7">
        <v>92</v>
      </c>
      <c r="G180" s="7">
        <v>93.2</v>
      </c>
      <c r="H180" s="5">
        <v>62.13</v>
      </c>
      <c r="I180" s="7"/>
      <c r="J180" s="6">
        <f t="shared" si="2"/>
        <v>62.13</v>
      </c>
      <c r="K180" s="5">
        <v>60</v>
      </c>
      <c r="L180" s="6" t="s">
        <v>449</v>
      </c>
      <c r="M180" s="6"/>
    </row>
    <row r="181" ht="21.75" customHeight="1" spans="1:13">
      <c r="A181" s="6" t="s">
        <v>305</v>
      </c>
      <c r="B181" s="6" t="s">
        <v>452</v>
      </c>
      <c r="C181" s="6" t="s">
        <v>453</v>
      </c>
      <c r="D181" s="6" t="s">
        <v>17</v>
      </c>
      <c r="E181" s="7">
        <v>97.5</v>
      </c>
      <c r="F181" s="7">
        <v>89.5</v>
      </c>
      <c r="G181" s="7">
        <v>92.7</v>
      </c>
      <c r="H181" s="5">
        <v>61.8</v>
      </c>
      <c r="I181" s="7"/>
      <c r="J181" s="6">
        <f t="shared" si="2"/>
        <v>61.8</v>
      </c>
      <c r="K181" s="5">
        <v>60</v>
      </c>
      <c r="L181" s="6" t="s">
        <v>454</v>
      </c>
      <c r="M181" s="6"/>
    </row>
    <row r="182" ht="21.75" customHeight="1" spans="1:13">
      <c r="A182" s="6" t="s">
        <v>305</v>
      </c>
      <c r="B182" s="6" t="s">
        <v>455</v>
      </c>
      <c r="C182" s="6" t="s">
        <v>456</v>
      </c>
      <c r="D182" s="6" t="s">
        <v>17</v>
      </c>
      <c r="E182" s="7">
        <v>94.5</v>
      </c>
      <c r="F182" s="7">
        <v>91.5</v>
      </c>
      <c r="G182" s="7">
        <v>92.7</v>
      </c>
      <c r="H182" s="5">
        <v>61.8</v>
      </c>
      <c r="I182" s="7"/>
      <c r="J182" s="6">
        <f t="shared" si="2"/>
        <v>61.8</v>
      </c>
      <c r="K182" s="5">
        <v>60</v>
      </c>
      <c r="L182" s="6" t="s">
        <v>454</v>
      </c>
      <c r="M182" s="6"/>
    </row>
    <row r="183" ht="21.75" customHeight="1" spans="1:13">
      <c r="A183" s="6" t="s">
        <v>305</v>
      </c>
      <c r="B183" s="6" t="s">
        <v>457</v>
      </c>
      <c r="C183" s="6" t="s">
        <v>458</v>
      </c>
      <c r="D183" s="6" t="s">
        <v>17</v>
      </c>
      <c r="E183" s="7">
        <v>85</v>
      </c>
      <c r="F183" s="7">
        <v>97.5</v>
      </c>
      <c r="G183" s="7">
        <v>92.5</v>
      </c>
      <c r="H183" s="5">
        <v>61.67</v>
      </c>
      <c r="I183" s="7"/>
      <c r="J183" s="6">
        <f t="shared" si="2"/>
        <v>61.67</v>
      </c>
      <c r="K183" s="5">
        <v>60</v>
      </c>
      <c r="L183" s="6" t="s">
        <v>459</v>
      </c>
      <c r="M183" s="6"/>
    </row>
    <row r="184" ht="21.75" customHeight="1" spans="1:13">
      <c r="A184" s="6" t="s">
        <v>305</v>
      </c>
      <c r="B184" s="6" t="s">
        <v>460</v>
      </c>
      <c r="C184" s="6" t="s">
        <v>461</v>
      </c>
      <c r="D184" s="6" t="s">
        <v>17</v>
      </c>
      <c r="E184" s="7">
        <v>99</v>
      </c>
      <c r="F184" s="7">
        <v>88</v>
      </c>
      <c r="G184" s="7">
        <v>92.4</v>
      </c>
      <c r="H184" s="5">
        <v>61.6</v>
      </c>
      <c r="I184" s="7"/>
      <c r="J184" s="6">
        <f t="shared" si="2"/>
        <v>61.6</v>
      </c>
      <c r="K184" s="5">
        <v>60</v>
      </c>
      <c r="L184" s="6" t="s">
        <v>462</v>
      </c>
      <c r="M184" s="6"/>
    </row>
    <row r="185" ht="21.75" customHeight="1" spans="1:13">
      <c r="A185" s="6" t="s">
        <v>305</v>
      </c>
      <c r="B185" s="6" t="s">
        <v>463</v>
      </c>
      <c r="C185" s="6" t="s">
        <v>464</v>
      </c>
      <c r="D185" s="6" t="s">
        <v>17</v>
      </c>
      <c r="E185" s="7">
        <v>92.5</v>
      </c>
      <c r="F185" s="7">
        <v>92</v>
      </c>
      <c r="G185" s="7">
        <v>92.2</v>
      </c>
      <c r="H185" s="5">
        <v>61.47</v>
      </c>
      <c r="I185" s="7"/>
      <c r="J185" s="6">
        <f t="shared" si="2"/>
        <v>61.47</v>
      </c>
      <c r="K185" s="5">
        <v>60</v>
      </c>
      <c r="L185" s="6" t="s">
        <v>465</v>
      </c>
      <c r="M185" s="6"/>
    </row>
    <row r="186" ht="21.75" customHeight="1" spans="1:13">
      <c r="A186" s="6" t="s">
        <v>305</v>
      </c>
      <c r="B186" s="6" t="s">
        <v>466</v>
      </c>
      <c r="C186" s="6" t="s">
        <v>467</v>
      </c>
      <c r="D186" s="6" t="s">
        <v>17</v>
      </c>
      <c r="E186" s="7">
        <v>90.5</v>
      </c>
      <c r="F186" s="7">
        <v>93</v>
      </c>
      <c r="G186" s="7">
        <v>92</v>
      </c>
      <c r="H186" s="5">
        <v>61.33</v>
      </c>
      <c r="I186" s="7"/>
      <c r="J186" s="6">
        <f t="shared" si="2"/>
        <v>61.33</v>
      </c>
      <c r="K186" s="5">
        <v>60</v>
      </c>
      <c r="L186" s="6" t="s">
        <v>468</v>
      </c>
      <c r="M186" s="6"/>
    </row>
    <row r="187" ht="21.75" customHeight="1" spans="1:13">
      <c r="A187" s="6" t="s">
        <v>305</v>
      </c>
      <c r="B187" s="6" t="s">
        <v>469</v>
      </c>
      <c r="C187" s="6" t="s">
        <v>470</v>
      </c>
      <c r="D187" s="6" t="s">
        <v>17</v>
      </c>
      <c r="E187" s="7">
        <v>83</v>
      </c>
      <c r="F187" s="7">
        <v>97.5</v>
      </c>
      <c r="G187" s="7">
        <v>91.7</v>
      </c>
      <c r="H187" s="5">
        <v>61.13</v>
      </c>
      <c r="I187" s="7"/>
      <c r="J187" s="6">
        <f t="shared" si="2"/>
        <v>61.13</v>
      </c>
      <c r="K187" s="5">
        <v>60</v>
      </c>
      <c r="L187" s="6" t="s">
        <v>471</v>
      </c>
      <c r="M187" s="6"/>
    </row>
    <row r="188" ht="21.75" customHeight="1" spans="1:13">
      <c r="A188" s="6" t="s">
        <v>305</v>
      </c>
      <c r="B188" s="6" t="s">
        <v>472</v>
      </c>
      <c r="C188" s="6" t="s">
        <v>473</v>
      </c>
      <c r="D188" s="6" t="s">
        <v>17</v>
      </c>
      <c r="E188" s="7">
        <v>85.5</v>
      </c>
      <c r="F188" s="7">
        <v>95.5</v>
      </c>
      <c r="G188" s="7">
        <v>91.5</v>
      </c>
      <c r="H188" s="5">
        <v>61</v>
      </c>
      <c r="I188" s="7"/>
      <c r="J188" s="6">
        <f t="shared" si="2"/>
        <v>61</v>
      </c>
      <c r="K188" s="5">
        <v>60</v>
      </c>
      <c r="L188" s="6" t="s">
        <v>474</v>
      </c>
      <c r="M188" s="6"/>
    </row>
    <row r="189" ht="21.75" customHeight="1" spans="1:13">
      <c r="A189" s="6" t="s">
        <v>305</v>
      </c>
      <c r="B189" s="6" t="s">
        <v>475</v>
      </c>
      <c r="C189" s="6" t="s">
        <v>476</v>
      </c>
      <c r="D189" s="6" t="s">
        <v>17</v>
      </c>
      <c r="E189" s="7">
        <v>88.5</v>
      </c>
      <c r="F189" s="7">
        <v>93</v>
      </c>
      <c r="G189" s="7">
        <v>91.2</v>
      </c>
      <c r="H189" s="5">
        <v>60.8</v>
      </c>
      <c r="I189" s="7"/>
      <c r="J189" s="6">
        <f t="shared" si="2"/>
        <v>60.8</v>
      </c>
      <c r="K189" s="5">
        <v>60</v>
      </c>
      <c r="L189" s="6" t="s">
        <v>477</v>
      </c>
      <c r="M189" s="6"/>
    </row>
    <row r="190" ht="21.75" customHeight="1" spans="1:13">
      <c r="A190" s="6" t="s">
        <v>305</v>
      </c>
      <c r="B190" s="6" t="s">
        <v>478</v>
      </c>
      <c r="C190" s="6" t="s">
        <v>479</v>
      </c>
      <c r="D190" s="6" t="s">
        <v>17</v>
      </c>
      <c r="E190" s="7">
        <v>88.5</v>
      </c>
      <c r="F190" s="7">
        <v>93</v>
      </c>
      <c r="G190" s="7">
        <v>91.2</v>
      </c>
      <c r="H190" s="5">
        <v>60.8</v>
      </c>
      <c r="I190" s="7"/>
      <c r="J190" s="6">
        <f t="shared" si="2"/>
        <v>60.8</v>
      </c>
      <c r="K190" s="5">
        <v>60</v>
      </c>
      <c r="L190" s="6" t="s">
        <v>477</v>
      </c>
      <c r="M190" s="6"/>
    </row>
    <row r="191" ht="21.75" customHeight="1" spans="1:13">
      <c r="A191" s="6" t="s">
        <v>305</v>
      </c>
      <c r="B191" s="6" t="s">
        <v>480</v>
      </c>
      <c r="C191" s="6" t="s">
        <v>481</v>
      </c>
      <c r="D191" s="6" t="s">
        <v>17</v>
      </c>
      <c r="E191" s="7">
        <v>89</v>
      </c>
      <c r="F191" s="7">
        <v>92.5</v>
      </c>
      <c r="G191" s="7">
        <v>91.1</v>
      </c>
      <c r="H191" s="5">
        <v>60.73</v>
      </c>
      <c r="I191" s="7"/>
      <c r="J191" s="6">
        <f t="shared" si="2"/>
        <v>60.73</v>
      </c>
      <c r="K191" s="5">
        <v>60</v>
      </c>
      <c r="L191" s="6" t="s">
        <v>482</v>
      </c>
      <c r="M191" s="6"/>
    </row>
    <row r="192" ht="21.75" customHeight="1" spans="1:13">
      <c r="A192" s="6" t="s">
        <v>305</v>
      </c>
      <c r="B192" s="6" t="s">
        <v>483</v>
      </c>
      <c r="C192" s="6" t="s">
        <v>484</v>
      </c>
      <c r="D192" s="6" t="s">
        <v>17</v>
      </c>
      <c r="E192" s="7">
        <v>86</v>
      </c>
      <c r="F192" s="7">
        <v>94.5</v>
      </c>
      <c r="G192" s="7">
        <v>91.1</v>
      </c>
      <c r="H192" s="5">
        <v>60.73</v>
      </c>
      <c r="I192" s="7"/>
      <c r="J192" s="6">
        <f t="shared" si="2"/>
        <v>60.73</v>
      </c>
      <c r="K192" s="5">
        <v>60</v>
      </c>
      <c r="L192" s="6" t="s">
        <v>482</v>
      </c>
      <c r="M192" s="6"/>
    </row>
    <row r="193" ht="21.75" customHeight="1" spans="1:13">
      <c r="A193" s="6" t="s">
        <v>305</v>
      </c>
      <c r="B193" s="6" t="s">
        <v>485</v>
      </c>
      <c r="C193" s="6" t="s">
        <v>486</v>
      </c>
      <c r="D193" s="6" t="s">
        <v>17</v>
      </c>
      <c r="E193" s="7">
        <v>89.5</v>
      </c>
      <c r="F193" s="7">
        <v>92</v>
      </c>
      <c r="G193" s="7">
        <v>91</v>
      </c>
      <c r="H193" s="5">
        <v>60.67</v>
      </c>
      <c r="I193" s="7"/>
      <c r="J193" s="6">
        <f t="shared" si="2"/>
        <v>60.67</v>
      </c>
      <c r="K193" s="5">
        <v>60</v>
      </c>
      <c r="L193" s="6" t="s">
        <v>487</v>
      </c>
      <c r="M193" s="6"/>
    </row>
    <row r="194" ht="21.75" customHeight="1" spans="1:13">
      <c r="A194" s="6" t="s">
        <v>305</v>
      </c>
      <c r="B194" s="6" t="s">
        <v>488</v>
      </c>
      <c r="C194" s="6" t="s">
        <v>489</v>
      </c>
      <c r="D194" s="6" t="s">
        <v>17</v>
      </c>
      <c r="E194" s="7">
        <v>101</v>
      </c>
      <c r="F194" s="7">
        <v>83.5</v>
      </c>
      <c r="G194" s="7">
        <v>90.5</v>
      </c>
      <c r="H194" s="5">
        <v>60.33</v>
      </c>
      <c r="I194" s="7"/>
      <c r="J194" s="6">
        <f t="shared" si="2"/>
        <v>60.33</v>
      </c>
      <c r="K194" s="5">
        <v>60</v>
      </c>
      <c r="L194" s="6" t="s">
        <v>490</v>
      </c>
      <c r="M194" s="6"/>
    </row>
    <row r="195" ht="21.75" customHeight="1" spans="1:13">
      <c r="A195" s="6" t="s">
        <v>305</v>
      </c>
      <c r="B195" s="6" t="s">
        <v>491</v>
      </c>
      <c r="C195" s="6" t="s">
        <v>492</v>
      </c>
      <c r="D195" s="6" t="s">
        <v>17</v>
      </c>
      <c r="E195" s="7">
        <v>102</v>
      </c>
      <c r="F195" s="7">
        <v>82</v>
      </c>
      <c r="G195" s="7">
        <v>90</v>
      </c>
      <c r="H195" s="5">
        <v>60</v>
      </c>
      <c r="I195" s="7"/>
      <c r="J195" s="6">
        <f t="shared" si="2"/>
        <v>60</v>
      </c>
      <c r="K195" s="5">
        <v>60</v>
      </c>
      <c r="L195" s="6" t="s">
        <v>493</v>
      </c>
      <c r="M195" s="6"/>
    </row>
    <row r="196" ht="21.75" customHeight="1" spans="1:13">
      <c r="A196" s="6" t="s">
        <v>305</v>
      </c>
      <c r="B196" s="6" t="s">
        <v>494</v>
      </c>
      <c r="C196" s="6" t="s">
        <v>495</v>
      </c>
      <c r="D196" s="6" t="s">
        <v>17</v>
      </c>
      <c r="E196" s="7">
        <v>90.5</v>
      </c>
      <c r="F196" s="7">
        <v>88.5</v>
      </c>
      <c r="G196" s="7">
        <v>89.3</v>
      </c>
      <c r="H196" s="5">
        <v>59.53</v>
      </c>
      <c r="I196" s="7"/>
      <c r="J196" s="6">
        <f t="shared" ref="J196:J259" si="3">H196+I196</f>
        <v>59.53</v>
      </c>
      <c r="K196" s="5">
        <v>60</v>
      </c>
      <c r="L196" s="6" t="s">
        <v>496</v>
      </c>
      <c r="M196" s="6"/>
    </row>
    <row r="197" ht="21.75" customHeight="1" spans="1:13">
      <c r="A197" s="6" t="s">
        <v>305</v>
      </c>
      <c r="B197" s="6" t="s">
        <v>497</v>
      </c>
      <c r="C197" s="6" t="s">
        <v>498</v>
      </c>
      <c r="D197" s="6" t="s">
        <v>17</v>
      </c>
      <c r="E197" s="7">
        <v>92.5</v>
      </c>
      <c r="F197" s="7">
        <v>87</v>
      </c>
      <c r="G197" s="7">
        <v>89.2</v>
      </c>
      <c r="H197" s="5">
        <v>59.47</v>
      </c>
      <c r="I197" s="7"/>
      <c r="J197" s="6">
        <f t="shared" si="3"/>
        <v>59.47</v>
      </c>
      <c r="K197" s="5">
        <v>60</v>
      </c>
      <c r="L197" s="6" t="s">
        <v>499</v>
      </c>
      <c r="M197" s="6"/>
    </row>
    <row r="198" ht="21.75" customHeight="1" spans="1:13">
      <c r="A198" s="6" t="s">
        <v>305</v>
      </c>
      <c r="B198" s="6" t="s">
        <v>500</v>
      </c>
      <c r="C198" s="6" t="s">
        <v>501</v>
      </c>
      <c r="D198" s="6" t="s">
        <v>17</v>
      </c>
      <c r="E198" s="7">
        <v>96</v>
      </c>
      <c r="F198" s="7">
        <v>84</v>
      </c>
      <c r="G198" s="7">
        <v>88.8</v>
      </c>
      <c r="H198" s="5">
        <v>59.2</v>
      </c>
      <c r="I198" s="7"/>
      <c r="J198" s="6">
        <f t="shared" si="3"/>
        <v>59.2</v>
      </c>
      <c r="K198" s="5">
        <v>60</v>
      </c>
      <c r="L198" s="6" t="s">
        <v>502</v>
      </c>
      <c r="M198" s="6"/>
    </row>
    <row r="199" ht="21.75" customHeight="1" spans="1:13">
      <c r="A199" s="6" t="s">
        <v>305</v>
      </c>
      <c r="B199" s="6" t="s">
        <v>503</v>
      </c>
      <c r="C199" s="6" t="s">
        <v>504</v>
      </c>
      <c r="D199" s="6" t="s">
        <v>17</v>
      </c>
      <c r="E199" s="7">
        <v>81</v>
      </c>
      <c r="F199" s="7">
        <v>93.5</v>
      </c>
      <c r="G199" s="7">
        <v>88.5</v>
      </c>
      <c r="H199" s="5">
        <v>59</v>
      </c>
      <c r="I199" s="7"/>
      <c r="J199" s="6">
        <f t="shared" si="3"/>
        <v>59</v>
      </c>
      <c r="K199" s="5">
        <v>60</v>
      </c>
      <c r="L199" s="6" t="s">
        <v>505</v>
      </c>
      <c r="M199" s="6"/>
    </row>
    <row r="200" ht="21.75" customHeight="1" spans="1:13">
      <c r="A200" s="6" t="s">
        <v>305</v>
      </c>
      <c r="B200" s="6" t="s">
        <v>506</v>
      </c>
      <c r="C200" s="6" t="s">
        <v>507</v>
      </c>
      <c r="D200" s="6" t="s">
        <v>17</v>
      </c>
      <c r="E200" s="7">
        <v>81.5</v>
      </c>
      <c r="F200" s="7">
        <v>93</v>
      </c>
      <c r="G200" s="7">
        <v>88.4</v>
      </c>
      <c r="H200" s="5">
        <v>58.93</v>
      </c>
      <c r="I200" s="7"/>
      <c r="J200" s="6">
        <f t="shared" si="3"/>
        <v>58.93</v>
      </c>
      <c r="K200" s="5">
        <v>60</v>
      </c>
      <c r="L200" s="6" t="s">
        <v>508</v>
      </c>
      <c r="M200" s="6"/>
    </row>
    <row r="201" ht="21.75" customHeight="1" spans="1:13">
      <c r="A201" s="6" t="s">
        <v>305</v>
      </c>
      <c r="B201" s="6" t="s">
        <v>509</v>
      </c>
      <c r="C201" s="6" t="s">
        <v>510</v>
      </c>
      <c r="D201" s="6" t="s">
        <v>17</v>
      </c>
      <c r="E201" s="7">
        <v>85.5</v>
      </c>
      <c r="F201" s="7">
        <v>89.5</v>
      </c>
      <c r="G201" s="7">
        <v>87.9</v>
      </c>
      <c r="H201" s="5">
        <v>58.6</v>
      </c>
      <c r="I201" s="7"/>
      <c r="J201" s="6">
        <f t="shared" si="3"/>
        <v>58.6</v>
      </c>
      <c r="K201" s="5">
        <v>60</v>
      </c>
      <c r="L201" s="6" t="s">
        <v>511</v>
      </c>
      <c r="M201" s="6"/>
    </row>
    <row r="202" ht="21.75" customHeight="1" spans="1:13">
      <c r="A202" s="6" t="s">
        <v>305</v>
      </c>
      <c r="B202" s="6" t="s">
        <v>512</v>
      </c>
      <c r="C202" s="6" t="s">
        <v>513</v>
      </c>
      <c r="D202" s="6" t="s">
        <v>17</v>
      </c>
      <c r="E202" s="7">
        <v>92</v>
      </c>
      <c r="F202" s="7">
        <v>85</v>
      </c>
      <c r="G202" s="7">
        <v>87.8</v>
      </c>
      <c r="H202" s="5">
        <v>58.53</v>
      </c>
      <c r="I202" s="7"/>
      <c r="J202" s="6">
        <f t="shared" si="3"/>
        <v>58.53</v>
      </c>
      <c r="K202" s="5">
        <v>60</v>
      </c>
      <c r="L202" s="6" t="s">
        <v>514</v>
      </c>
      <c r="M202" s="6"/>
    </row>
    <row r="203" ht="21.75" customHeight="1" spans="1:13">
      <c r="A203" s="6" t="s">
        <v>305</v>
      </c>
      <c r="B203" s="6" t="s">
        <v>515</v>
      </c>
      <c r="C203" s="6" t="s">
        <v>516</v>
      </c>
      <c r="D203" s="6" t="s">
        <v>17</v>
      </c>
      <c r="E203" s="7">
        <v>81.5</v>
      </c>
      <c r="F203" s="7">
        <v>92</v>
      </c>
      <c r="G203" s="7">
        <v>87.8</v>
      </c>
      <c r="H203" s="5">
        <v>58.53</v>
      </c>
      <c r="I203" s="7"/>
      <c r="J203" s="6">
        <f t="shared" si="3"/>
        <v>58.53</v>
      </c>
      <c r="K203" s="5">
        <v>60</v>
      </c>
      <c r="L203" s="6" t="s">
        <v>514</v>
      </c>
      <c r="M203" s="6"/>
    </row>
    <row r="204" ht="21.75" customHeight="1" spans="1:13">
      <c r="A204" s="6" t="s">
        <v>305</v>
      </c>
      <c r="B204" s="6" t="s">
        <v>517</v>
      </c>
      <c r="C204" s="6" t="s">
        <v>518</v>
      </c>
      <c r="D204" s="6" t="s">
        <v>17</v>
      </c>
      <c r="E204" s="7">
        <v>82</v>
      </c>
      <c r="F204" s="7">
        <v>89.5</v>
      </c>
      <c r="G204" s="7">
        <v>86.5</v>
      </c>
      <c r="H204" s="5">
        <v>57.67</v>
      </c>
      <c r="I204" s="7"/>
      <c r="J204" s="6">
        <f t="shared" si="3"/>
        <v>57.67</v>
      </c>
      <c r="K204" s="5">
        <v>60</v>
      </c>
      <c r="L204" s="6" t="s">
        <v>519</v>
      </c>
      <c r="M204" s="6"/>
    </row>
    <row r="205" ht="21.75" customHeight="1" spans="1:13">
      <c r="A205" s="6" t="s">
        <v>305</v>
      </c>
      <c r="B205" s="6" t="s">
        <v>520</v>
      </c>
      <c r="C205" s="6" t="s">
        <v>521</v>
      </c>
      <c r="D205" s="6" t="s">
        <v>17</v>
      </c>
      <c r="E205" s="7">
        <v>84.5</v>
      </c>
      <c r="F205" s="7">
        <v>87.5</v>
      </c>
      <c r="G205" s="7">
        <v>86.3</v>
      </c>
      <c r="H205" s="5">
        <v>57.53</v>
      </c>
      <c r="I205" s="7"/>
      <c r="J205" s="6">
        <f t="shared" si="3"/>
        <v>57.53</v>
      </c>
      <c r="K205" s="5">
        <v>60</v>
      </c>
      <c r="L205" s="6" t="s">
        <v>522</v>
      </c>
      <c r="M205" s="6"/>
    </row>
    <row r="206" ht="21.75" customHeight="1" spans="1:13">
      <c r="A206" s="6" t="s">
        <v>305</v>
      </c>
      <c r="B206" s="6" t="s">
        <v>523</v>
      </c>
      <c r="C206" s="6" t="s">
        <v>524</v>
      </c>
      <c r="D206" s="6" t="s">
        <v>17</v>
      </c>
      <c r="E206" s="7">
        <v>91</v>
      </c>
      <c r="F206" s="7">
        <v>83</v>
      </c>
      <c r="G206" s="7">
        <v>86.2</v>
      </c>
      <c r="H206" s="5">
        <v>57.47</v>
      </c>
      <c r="I206" s="7"/>
      <c r="J206" s="6">
        <f t="shared" si="3"/>
        <v>57.47</v>
      </c>
      <c r="K206" s="5">
        <v>60</v>
      </c>
      <c r="L206" s="6" t="s">
        <v>525</v>
      </c>
      <c r="M206" s="6"/>
    </row>
    <row r="207" ht="21.75" customHeight="1" spans="1:13">
      <c r="A207" s="6" t="s">
        <v>305</v>
      </c>
      <c r="B207" s="6" t="s">
        <v>526</v>
      </c>
      <c r="C207" s="6" t="s">
        <v>527</v>
      </c>
      <c r="D207" s="6" t="s">
        <v>17</v>
      </c>
      <c r="E207" s="7">
        <v>79</v>
      </c>
      <c r="F207" s="7">
        <v>91</v>
      </c>
      <c r="G207" s="7">
        <v>86.2</v>
      </c>
      <c r="H207" s="5">
        <v>57.47</v>
      </c>
      <c r="I207" s="7"/>
      <c r="J207" s="6">
        <f t="shared" si="3"/>
        <v>57.47</v>
      </c>
      <c r="K207" s="5">
        <v>60</v>
      </c>
      <c r="L207" s="6" t="s">
        <v>525</v>
      </c>
      <c r="M207" s="6"/>
    </row>
    <row r="208" ht="21.75" customHeight="1" spans="1:13">
      <c r="A208" s="6" t="s">
        <v>305</v>
      </c>
      <c r="B208" s="6" t="s">
        <v>528</v>
      </c>
      <c r="C208" s="6" t="s">
        <v>529</v>
      </c>
      <c r="D208" s="6" t="s">
        <v>17</v>
      </c>
      <c r="E208" s="7">
        <v>75</v>
      </c>
      <c r="F208" s="7">
        <v>93.5</v>
      </c>
      <c r="G208" s="7">
        <v>86.1</v>
      </c>
      <c r="H208" s="5">
        <v>57.4</v>
      </c>
      <c r="I208" s="7"/>
      <c r="J208" s="6">
        <f t="shared" si="3"/>
        <v>57.4</v>
      </c>
      <c r="K208" s="5">
        <v>60</v>
      </c>
      <c r="L208" s="6" t="s">
        <v>530</v>
      </c>
      <c r="M208" s="6"/>
    </row>
    <row r="209" ht="21.75" customHeight="1" spans="1:13">
      <c r="A209" s="6" t="s">
        <v>305</v>
      </c>
      <c r="B209" s="6" t="s">
        <v>531</v>
      </c>
      <c r="C209" s="6" t="s">
        <v>532</v>
      </c>
      <c r="D209" s="6" t="s">
        <v>17</v>
      </c>
      <c r="E209" s="7">
        <v>77</v>
      </c>
      <c r="F209" s="7">
        <v>92</v>
      </c>
      <c r="G209" s="7">
        <v>86</v>
      </c>
      <c r="H209" s="5">
        <v>57.33</v>
      </c>
      <c r="I209" s="7"/>
      <c r="J209" s="6">
        <f t="shared" si="3"/>
        <v>57.33</v>
      </c>
      <c r="K209" s="5">
        <v>60</v>
      </c>
      <c r="L209" s="6" t="s">
        <v>533</v>
      </c>
      <c r="M209" s="6"/>
    </row>
    <row r="210" ht="21.75" customHeight="1" spans="1:13">
      <c r="A210" s="6" t="s">
        <v>305</v>
      </c>
      <c r="B210" s="6" t="s">
        <v>534</v>
      </c>
      <c r="C210" s="6" t="s">
        <v>535</v>
      </c>
      <c r="D210" s="6" t="s">
        <v>17</v>
      </c>
      <c r="E210" s="7">
        <v>85.5</v>
      </c>
      <c r="F210" s="7">
        <v>86</v>
      </c>
      <c r="G210" s="7">
        <v>85.8</v>
      </c>
      <c r="H210" s="5">
        <v>57.2</v>
      </c>
      <c r="I210" s="7"/>
      <c r="J210" s="6">
        <f t="shared" si="3"/>
        <v>57.2</v>
      </c>
      <c r="K210" s="5">
        <v>60</v>
      </c>
      <c r="L210" s="6" t="s">
        <v>536</v>
      </c>
      <c r="M210" s="6"/>
    </row>
    <row r="211" ht="21.75" customHeight="1" spans="1:13">
      <c r="A211" s="6" t="s">
        <v>305</v>
      </c>
      <c r="B211" s="6" t="s">
        <v>537</v>
      </c>
      <c r="C211" s="6" t="s">
        <v>538</v>
      </c>
      <c r="D211" s="6" t="s">
        <v>17</v>
      </c>
      <c r="E211" s="7">
        <v>80.5</v>
      </c>
      <c r="F211" s="7">
        <v>89</v>
      </c>
      <c r="G211" s="7">
        <v>85.6</v>
      </c>
      <c r="H211" s="5">
        <v>57.07</v>
      </c>
      <c r="I211" s="7"/>
      <c r="J211" s="6">
        <f t="shared" si="3"/>
        <v>57.07</v>
      </c>
      <c r="K211" s="5">
        <v>60</v>
      </c>
      <c r="L211" s="6" t="s">
        <v>539</v>
      </c>
      <c r="M211" s="6"/>
    </row>
    <row r="212" ht="21.75" customHeight="1" spans="1:13">
      <c r="A212" s="6" t="s">
        <v>305</v>
      </c>
      <c r="B212" s="6" t="s">
        <v>540</v>
      </c>
      <c r="C212" s="6" t="s">
        <v>541</v>
      </c>
      <c r="D212" s="6" t="s">
        <v>17</v>
      </c>
      <c r="E212" s="7">
        <v>87</v>
      </c>
      <c r="F212" s="7">
        <v>84</v>
      </c>
      <c r="G212" s="7">
        <v>85.2</v>
      </c>
      <c r="H212" s="5">
        <v>56.8</v>
      </c>
      <c r="I212" s="7"/>
      <c r="J212" s="6">
        <f t="shared" si="3"/>
        <v>56.8</v>
      </c>
      <c r="K212" s="5">
        <v>60</v>
      </c>
      <c r="L212" s="6" t="s">
        <v>542</v>
      </c>
      <c r="M212" s="6"/>
    </row>
    <row r="213" ht="21.75" customHeight="1" spans="1:13">
      <c r="A213" s="6" t="s">
        <v>305</v>
      </c>
      <c r="B213" s="6" t="s">
        <v>543</v>
      </c>
      <c r="C213" s="6" t="s">
        <v>544</v>
      </c>
      <c r="D213" s="6" t="s">
        <v>17</v>
      </c>
      <c r="E213" s="7">
        <v>83.5</v>
      </c>
      <c r="F213" s="7">
        <v>85</v>
      </c>
      <c r="G213" s="7">
        <v>84.4</v>
      </c>
      <c r="H213" s="5">
        <v>56.27</v>
      </c>
      <c r="I213" s="7"/>
      <c r="J213" s="6">
        <f t="shared" si="3"/>
        <v>56.27</v>
      </c>
      <c r="K213" s="5">
        <v>60</v>
      </c>
      <c r="L213" s="6" t="s">
        <v>545</v>
      </c>
      <c r="M213" s="6"/>
    </row>
    <row r="214" ht="21.75" customHeight="1" spans="1:13">
      <c r="A214" s="6" t="s">
        <v>305</v>
      </c>
      <c r="B214" s="6" t="s">
        <v>546</v>
      </c>
      <c r="C214" s="6" t="s">
        <v>547</v>
      </c>
      <c r="D214" s="6" t="s">
        <v>17</v>
      </c>
      <c r="E214" s="7">
        <v>80.5</v>
      </c>
      <c r="F214" s="7">
        <v>86.5</v>
      </c>
      <c r="G214" s="7">
        <v>84.1</v>
      </c>
      <c r="H214" s="5">
        <v>56.07</v>
      </c>
      <c r="I214" s="7"/>
      <c r="J214" s="6">
        <f t="shared" si="3"/>
        <v>56.07</v>
      </c>
      <c r="K214" s="5">
        <v>60</v>
      </c>
      <c r="L214" s="6" t="s">
        <v>548</v>
      </c>
      <c r="M214" s="6"/>
    </row>
    <row r="215" ht="21.75" customHeight="1" spans="1:13">
      <c r="A215" s="6" t="s">
        <v>305</v>
      </c>
      <c r="B215" s="6" t="s">
        <v>549</v>
      </c>
      <c r="C215" s="6" t="s">
        <v>550</v>
      </c>
      <c r="D215" s="6" t="s">
        <v>17</v>
      </c>
      <c r="E215" s="7">
        <v>80</v>
      </c>
      <c r="F215" s="7">
        <v>86.5</v>
      </c>
      <c r="G215" s="7">
        <v>83.9</v>
      </c>
      <c r="H215" s="5">
        <v>55.93</v>
      </c>
      <c r="I215" s="7"/>
      <c r="J215" s="6">
        <f t="shared" si="3"/>
        <v>55.93</v>
      </c>
      <c r="K215" s="5">
        <v>60</v>
      </c>
      <c r="L215" s="6" t="s">
        <v>551</v>
      </c>
      <c r="M215" s="6"/>
    </row>
    <row r="216" ht="21.75" customHeight="1" spans="1:13">
      <c r="A216" s="6" t="s">
        <v>305</v>
      </c>
      <c r="B216" s="6" t="s">
        <v>552</v>
      </c>
      <c r="C216" s="6" t="s">
        <v>553</v>
      </c>
      <c r="D216" s="6" t="s">
        <v>17</v>
      </c>
      <c r="E216" s="7">
        <v>69.5</v>
      </c>
      <c r="F216" s="7">
        <v>93.5</v>
      </c>
      <c r="G216" s="7">
        <v>83.9</v>
      </c>
      <c r="H216" s="5">
        <v>55.93</v>
      </c>
      <c r="I216" s="7"/>
      <c r="J216" s="6">
        <f t="shared" si="3"/>
        <v>55.93</v>
      </c>
      <c r="K216" s="5">
        <v>60</v>
      </c>
      <c r="L216" s="6" t="s">
        <v>551</v>
      </c>
      <c r="M216" s="6"/>
    </row>
    <row r="217" ht="21.75" customHeight="1" spans="1:13">
      <c r="A217" s="6" t="s">
        <v>305</v>
      </c>
      <c r="B217" s="6" t="s">
        <v>554</v>
      </c>
      <c r="C217" s="6" t="s">
        <v>555</v>
      </c>
      <c r="D217" s="6" t="s">
        <v>17</v>
      </c>
      <c r="E217" s="7">
        <v>74.5</v>
      </c>
      <c r="F217" s="7">
        <v>90</v>
      </c>
      <c r="G217" s="7">
        <v>83.8</v>
      </c>
      <c r="H217" s="5">
        <v>55.87</v>
      </c>
      <c r="I217" s="7"/>
      <c r="J217" s="6">
        <f t="shared" si="3"/>
        <v>55.87</v>
      </c>
      <c r="K217" s="5">
        <v>60</v>
      </c>
      <c r="L217" s="6" t="s">
        <v>556</v>
      </c>
      <c r="M217" s="6"/>
    </row>
    <row r="218" ht="21.75" customHeight="1" spans="1:13">
      <c r="A218" s="6" t="s">
        <v>305</v>
      </c>
      <c r="B218" s="6" t="s">
        <v>557</v>
      </c>
      <c r="C218" s="6" t="s">
        <v>558</v>
      </c>
      <c r="D218" s="6" t="s">
        <v>17</v>
      </c>
      <c r="E218" s="7">
        <v>88</v>
      </c>
      <c r="F218" s="7">
        <v>80.5</v>
      </c>
      <c r="G218" s="7">
        <v>83.5</v>
      </c>
      <c r="H218" s="5">
        <v>55.67</v>
      </c>
      <c r="I218" s="7"/>
      <c r="J218" s="6">
        <f t="shared" si="3"/>
        <v>55.67</v>
      </c>
      <c r="K218" s="5">
        <v>60</v>
      </c>
      <c r="L218" s="6" t="s">
        <v>559</v>
      </c>
      <c r="M218" s="6"/>
    </row>
    <row r="219" ht="21.75" customHeight="1" spans="1:13">
      <c r="A219" s="6" t="s">
        <v>305</v>
      </c>
      <c r="B219" s="6" t="s">
        <v>560</v>
      </c>
      <c r="C219" s="6" t="s">
        <v>561</v>
      </c>
      <c r="D219" s="6" t="s">
        <v>17</v>
      </c>
      <c r="E219" s="7">
        <v>87</v>
      </c>
      <c r="F219" s="7">
        <v>80.5</v>
      </c>
      <c r="G219" s="7">
        <v>83.1</v>
      </c>
      <c r="H219" s="5">
        <v>55.4</v>
      </c>
      <c r="I219" s="7"/>
      <c r="J219" s="6">
        <f t="shared" si="3"/>
        <v>55.4</v>
      </c>
      <c r="K219" s="5">
        <v>60</v>
      </c>
      <c r="L219" s="6" t="s">
        <v>562</v>
      </c>
      <c r="M219" s="6"/>
    </row>
    <row r="220" ht="21.75" customHeight="1" spans="1:13">
      <c r="A220" s="6" t="s">
        <v>305</v>
      </c>
      <c r="B220" s="6" t="s">
        <v>563</v>
      </c>
      <c r="C220" s="6" t="s">
        <v>564</v>
      </c>
      <c r="D220" s="6" t="s">
        <v>17</v>
      </c>
      <c r="E220" s="7">
        <v>84.5</v>
      </c>
      <c r="F220" s="7">
        <v>82</v>
      </c>
      <c r="G220" s="7">
        <v>83</v>
      </c>
      <c r="H220" s="5">
        <v>55.33</v>
      </c>
      <c r="I220" s="7"/>
      <c r="J220" s="6">
        <f t="shared" si="3"/>
        <v>55.33</v>
      </c>
      <c r="K220" s="5">
        <v>60</v>
      </c>
      <c r="L220" s="6" t="s">
        <v>565</v>
      </c>
      <c r="M220" s="6"/>
    </row>
    <row r="221" ht="21.75" customHeight="1" spans="1:13">
      <c r="A221" s="6" t="s">
        <v>305</v>
      </c>
      <c r="B221" s="6" t="s">
        <v>566</v>
      </c>
      <c r="C221" s="6" t="s">
        <v>567</v>
      </c>
      <c r="D221" s="6" t="s">
        <v>17</v>
      </c>
      <c r="E221" s="7">
        <v>76</v>
      </c>
      <c r="F221" s="7">
        <v>87.5</v>
      </c>
      <c r="G221" s="7">
        <v>82.9</v>
      </c>
      <c r="H221" s="5">
        <v>55.27</v>
      </c>
      <c r="I221" s="7"/>
      <c r="J221" s="6">
        <f t="shared" si="3"/>
        <v>55.27</v>
      </c>
      <c r="K221" s="5">
        <v>60</v>
      </c>
      <c r="L221" s="6" t="s">
        <v>568</v>
      </c>
      <c r="M221" s="6"/>
    </row>
    <row r="222" ht="21.75" customHeight="1" spans="1:13">
      <c r="A222" s="6" t="s">
        <v>305</v>
      </c>
      <c r="B222" s="6" t="s">
        <v>569</v>
      </c>
      <c r="C222" s="6" t="s">
        <v>570</v>
      </c>
      <c r="D222" s="6" t="s">
        <v>17</v>
      </c>
      <c r="E222" s="7">
        <v>69</v>
      </c>
      <c r="F222" s="7">
        <v>92</v>
      </c>
      <c r="G222" s="7">
        <v>82.8</v>
      </c>
      <c r="H222" s="5">
        <v>55.2</v>
      </c>
      <c r="I222" s="7"/>
      <c r="J222" s="6">
        <f t="shared" si="3"/>
        <v>55.2</v>
      </c>
      <c r="K222" s="5">
        <v>60</v>
      </c>
      <c r="L222" s="6" t="s">
        <v>571</v>
      </c>
      <c r="M222" s="6"/>
    </row>
    <row r="223" ht="21.75" customHeight="1" spans="1:13">
      <c r="A223" s="6" t="s">
        <v>305</v>
      </c>
      <c r="B223" s="6" t="s">
        <v>572</v>
      </c>
      <c r="C223" s="6" t="s">
        <v>573</v>
      </c>
      <c r="D223" s="6" t="s">
        <v>17</v>
      </c>
      <c r="E223" s="7">
        <v>84.5</v>
      </c>
      <c r="F223" s="7">
        <v>81</v>
      </c>
      <c r="G223" s="7">
        <v>82.4</v>
      </c>
      <c r="H223" s="5">
        <v>54.93</v>
      </c>
      <c r="I223" s="7"/>
      <c r="J223" s="6">
        <f t="shared" si="3"/>
        <v>54.93</v>
      </c>
      <c r="K223" s="5">
        <v>60</v>
      </c>
      <c r="L223" s="6" t="s">
        <v>574</v>
      </c>
      <c r="M223" s="6"/>
    </row>
    <row r="224" ht="21.75" customHeight="1" spans="1:13">
      <c r="A224" s="6" t="s">
        <v>305</v>
      </c>
      <c r="B224" s="6" t="s">
        <v>575</v>
      </c>
      <c r="C224" s="6" t="s">
        <v>576</v>
      </c>
      <c r="D224" s="6" t="s">
        <v>17</v>
      </c>
      <c r="E224" s="7">
        <v>80.5</v>
      </c>
      <c r="F224" s="7">
        <v>83.5</v>
      </c>
      <c r="G224" s="7">
        <v>82.3</v>
      </c>
      <c r="H224" s="5">
        <v>54.87</v>
      </c>
      <c r="I224" s="7"/>
      <c r="J224" s="6">
        <f t="shared" si="3"/>
        <v>54.87</v>
      </c>
      <c r="K224" s="5">
        <v>60</v>
      </c>
      <c r="L224" s="6" t="s">
        <v>577</v>
      </c>
      <c r="M224" s="6"/>
    </row>
    <row r="225" ht="21.75" customHeight="1" spans="1:13">
      <c r="A225" s="6" t="s">
        <v>305</v>
      </c>
      <c r="B225" s="6" t="s">
        <v>578</v>
      </c>
      <c r="C225" s="6" t="s">
        <v>579</v>
      </c>
      <c r="D225" s="6" t="s">
        <v>17</v>
      </c>
      <c r="E225" s="7">
        <v>75</v>
      </c>
      <c r="F225" s="7">
        <v>87</v>
      </c>
      <c r="G225" s="7">
        <v>82.2</v>
      </c>
      <c r="H225" s="5">
        <v>54.8</v>
      </c>
      <c r="I225" s="7"/>
      <c r="J225" s="6">
        <f t="shared" si="3"/>
        <v>54.8</v>
      </c>
      <c r="K225" s="5">
        <v>60</v>
      </c>
      <c r="L225" s="6" t="s">
        <v>580</v>
      </c>
      <c r="M225" s="6"/>
    </row>
    <row r="226" ht="21.75" customHeight="1" spans="1:13">
      <c r="A226" s="6" t="s">
        <v>305</v>
      </c>
      <c r="B226" s="6" t="s">
        <v>581</v>
      </c>
      <c r="C226" s="6" t="s">
        <v>582</v>
      </c>
      <c r="D226" s="6" t="s">
        <v>17</v>
      </c>
      <c r="E226" s="7">
        <v>89</v>
      </c>
      <c r="F226" s="7">
        <v>77.5</v>
      </c>
      <c r="G226" s="7">
        <v>82.1</v>
      </c>
      <c r="H226" s="5">
        <v>54.73</v>
      </c>
      <c r="I226" s="7"/>
      <c r="J226" s="6">
        <f t="shared" si="3"/>
        <v>54.73</v>
      </c>
      <c r="K226" s="5">
        <v>60</v>
      </c>
      <c r="L226" s="6" t="s">
        <v>583</v>
      </c>
      <c r="M226" s="6"/>
    </row>
    <row r="227" ht="21.75" customHeight="1" spans="1:13">
      <c r="A227" s="6" t="s">
        <v>305</v>
      </c>
      <c r="B227" s="6" t="s">
        <v>584</v>
      </c>
      <c r="C227" s="6" t="s">
        <v>585</v>
      </c>
      <c r="D227" s="6" t="s">
        <v>17</v>
      </c>
      <c r="E227" s="7">
        <v>91.5</v>
      </c>
      <c r="F227" s="7">
        <v>75.5</v>
      </c>
      <c r="G227" s="7">
        <v>81.9</v>
      </c>
      <c r="H227" s="5">
        <v>54.6</v>
      </c>
      <c r="I227" s="7"/>
      <c r="J227" s="6">
        <f t="shared" si="3"/>
        <v>54.6</v>
      </c>
      <c r="K227" s="5">
        <v>60</v>
      </c>
      <c r="L227" s="6" t="s">
        <v>586</v>
      </c>
      <c r="M227" s="6"/>
    </row>
    <row r="228" ht="21.75" customHeight="1" spans="1:13">
      <c r="A228" s="6" t="s">
        <v>305</v>
      </c>
      <c r="B228" s="6" t="s">
        <v>587</v>
      </c>
      <c r="C228" s="6" t="s">
        <v>588</v>
      </c>
      <c r="D228" s="6" t="s">
        <v>17</v>
      </c>
      <c r="E228" s="7">
        <v>66</v>
      </c>
      <c r="F228" s="7">
        <v>92.5</v>
      </c>
      <c r="G228" s="7">
        <v>81.9</v>
      </c>
      <c r="H228" s="5">
        <v>54.6</v>
      </c>
      <c r="I228" s="7"/>
      <c r="J228" s="6">
        <f t="shared" si="3"/>
        <v>54.6</v>
      </c>
      <c r="K228" s="5">
        <v>60</v>
      </c>
      <c r="L228" s="6" t="s">
        <v>586</v>
      </c>
      <c r="M228" s="6"/>
    </row>
    <row r="229" ht="21.75" customHeight="1" spans="1:13">
      <c r="A229" s="6" t="s">
        <v>305</v>
      </c>
      <c r="B229" s="6" t="s">
        <v>589</v>
      </c>
      <c r="C229" s="6" t="s">
        <v>590</v>
      </c>
      <c r="D229" s="6" t="s">
        <v>17</v>
      </c>
      <c r="E229" s="7">
        <v>75.5</v>
      </c>
      <c r="F229" s="7">
        <v>85.5</v>
      </c>
      <c r="G229" s="7">
        <v>81.5</v>
      </c>
      <c r="H229" s="5">
        <v>54.33</v>
      </c>
      <c r="I229" s="7"/>
      <c r="J229" s="6">
        <f t="shared" si="3"/>
        <v>54.33</v>
      </c>
      <c r="K229" s="5">
        <v>60</v>
      </c>
      <c r="L229" s="6" t="s">
        <v>591</v>
      </c>
      <c r="M229" s="6"/>
    </row>
    <row r="230" ht="21.75" customHeight="1" spans="1:13">
      <c r="A230" s="6" t="s">
        <v>305</v>
      </c>
      <c r="B230" s="6" t="s">
        <v>592</v>
      </c>
      <c r="C230" s="6" t="s">
        <v>593</v>
      </c>
      <c r="D230" s="6" t="s">
        <v>17</v>
      </c>
      <c r="E230" s="7">
        <v>68.5</v>
      </c>
      <c r="F230" s="7">
        <v>90</v>
      </c>
      <c r="G230" s="7">
        <v>81.4</v>
      </c>
      <c r="H230" s="5">
        <v>54.27</v>
      </c>
      <c r="I230" s="7"/>
      <c r="J230" s="6">
        <f t="shared" si="3"/>
        <v>54.27</v>
      </c>
      <c r="K230" s="5">
        <v>60</v>
      </c>
      <c r="L230" s="6" t="s">
        <v>594</v>
      </c>
      <c r="M230" s="6"/>
    </row>
    <row r="231" ht="21.75" customHeight="1" spans="1:13">
      <c r="A231" s="6" t="s">
        <v>305</v>
      </c>
      <c r="B231" s="6" t="s">
        <v>595</v>
      </c>
      <c r="C231" s="6" t="s">
        <v>596</v>
      </c>
      <c r="D231" s="6" t="s">
        <v>17</v>
      </c>
      <c r="E231" s="7">
        <v>78.5</v>
      </c>
      <c r="F231" s="7">
        <v>82.5</v>
      </c>
      <c r="G231" s="7">
        <v>80.9</v>
      </c>
      <c r="H231" s="5">
        <v>53.93</v>
      </c>
      <c r="I231" s="7"/>
      <c r="J231" s="6">
        <f t="shared" si="3"/>
        <v>53.93</v>
      </c>
      <c r="K231" s="5">
        <v>60</v>
      </c>
      <c r="L231" s="6" t="s">
        <v>597</v>
      </c>
      <c r="M231" s="6"/>
    </row>
    <row r="232" ht="21.75" customHeight="1" spans="1:13">
      <c r="A232" s="6" t="s">
        <v>305</v>
      </c>
      <c r="B232" s="6" t="s">
        <v>598</v>
      </c>
      <c r="C232" s="6" t="s">
        <v>599</v>
      </c>
      <c r="D232" s="6" t="s">
        <v>17</v>
      </c>
      <c r="E232" s="7">
        <v>77.5</v>
      </c>
      <c r="F232" s="7">
        <v>82.5</v>
      </c>
      <c r="G232" s="7">
        <v>80.5</v>
      </c>
      <c r="H232" s="5">
        <v>53.67</v>
      </c>
      <c r="I232" s="7"/>
      <c r="J232" s="6">
        <f t="shared" si="3"/>
        <v>53.67</v>
      </c>
      <c r="K232" s="5">
        <v>60</v>
      </c>
      <c r="L232" s="6" t="s">
        <v>600</v>
      </c>
      <c r="M232" s="6"/>
    </row>
    <row r="233" ht="21.75" customHeight="1" spans="1:13">
      <c r="A233" s="6" t="s">
        <v>305</v>
      </c>
      <c r="B233" s="6" t="s">
        <v>601</v>
      </c>
      <c r="C233" s="6" t="s">
        <v>37</v>
      </c>
      <c r="D233" s="6" t="s">
        <v>17</v>
      </c>
      <c r="E233" s="7">
        <v>82.5</v>
      </c>
      <c r="F233" s="7">
        <v>78.5</v>
      </c>
      <c r="G233" s="7">
        <v>80.1</v>
      </c>
      <c r="H233" s="5">
        <v>53.4</v>
      </c>
      <c r="I233" s="7"/>
      <c r="J233" s="6">
        <f t="shared" si="3"/>
        <v>53.4</v>
      </c>
      <c r="K233" s="5">
        <v>60</v>
      </c>
      <c r="L233" s="6" t="s">
        <v>602</v>
      </c>
      <c r="M233" s="6"/>
    </row>
    <row r="234" ht="21.75" customHeight="1" spans="1:13">
      <c r="A234" s="6" t="s">
        <v>305</v>
      </c>
      <c r="B234" s="6" t="s">
        <v>603</v>
      </c>
      <c r="C234" s="6" t="s">
        <v>604</v>
      </c>
      <c r="D234" s="6" t="s">
        <v>17</v>
      </c>
      <c r="E234" s="7">
        <v>87.5</v>
      </c>
      <c r="F234" s="7">
        <v>74.5</v>
      </c>
      <c r="G234" s="7">
        <v>79.7</v>
      </c>
      <c r="H234" s="5">
        <v>53.13</v>
      </c>
      <c r="I234" s="7"/>
      <c r="J234" s="6">
        <f t="shared" si="3"/>
        <v>53.13</v>
      </c>
      <c r="K234" s="5">
        <v>60</v>
      </c>
      <c r="L234" s="6" t="s">
        <v>605</v>
      </c>
      <c r="M234" s="6"/>
    </row>
    <row r="235" ht="21.75" customHeight="1" spans="1:13">
      <c r="A235" s="6" t="s">
        <v>305</v>
      </c>
      <c r="B235" s="6" t="s">
        <v>606</v>
      </c>
      <c r="C235" s="6" t="s">
        <v>607</v>
      </c>
      <c r="D235" s="6" t="s">
        <v>17</v>
      </c>
      <c r="E235" s="7">
        <v>75.5</v>
      </c>
      <c r="F235" s="7">
        <v>82.5</v>
      </c>
      <c r="G235" s="7">
        <v>79.7</v>
      </c>
      <c r="H235" s="5">
        <v>53.13</v>
      </c>
      <c r="I235" s="7"/>
      <c r="J235" s="6">
        <f t="shared" si="3"/>
        <v>53.13</v>
      </c>
      <c r="K235" s="5">
        <v>60</v>
      </c>
      <c r="L235" s="6" t="s">
        <v>605</v>
      </c>
      <c r="M235" s="6"/>
    </row>
    <row r="236" ht="21.75" customHeight="1" spans="1:13">
      <c r="A236" s="6" t="s">
        <v>305</v>
      </c>
      <c r="B236" s="6" t="s">
        <v>608</v>
      </c>
      <c r="C236" s="6" t="s">
        <v>609</v>
      </c>
      <c r="D236" s="6" t="s">
        <v>17</v>
      </c>
      <c r="E236" s="7">
        <v>77</v>
      </c>
      <c r="F236" s="7">
        <v>80.5</v>
      </c>
      <c r="G236" s="7">
        <v>79.1</v>
      </c>
      <c r="H236" s="5">
        <v>52.73</v>
      </c>
      <c r="I236" s="7"/>
      <c r="J236" s="6">
        <f t="shared" si="3"/>
        <v>52.73</v>
      </c>
      <c r="K236" s="5">
        <v>60</v>
      </c>
      <c r="L236" s="6" t="s">
        <v>610</v>
      </c>
      <c r="M236" s="6"/>
    </row>
    <row r="237" ht="21.75" customHeight="1" spans="1:13">
      <c r="A237" s="6" t="s">
        <v>305</v>
      </c>
      <c r="B237" s="6" t="s">
        <v>611</v>
      </c>
      <c r="C237" s="6" t="s">
        <v>612</v>
      </c>
      <c r="D237" s="6" t="s">
        <v>17</v>
      </c>
      <c r="E237" s="7">
        <v>83</v>
      </c>
      <c r="F237" s="7">
        <v>75.5</v>
      </c>
      <c r="G237" s="7">
        <v>78.5</v>
      </c>
      <c r="H237" s="5">
        <v>52.33</v>
      </c>
      <c r="I237" s="7"/>
      <c r="J237" s="6">
        <f t="shared" si="3"/>
        <v>52.33</v>
      </c>
      <c r="K237" s="5">
        <v>60</v>
      </c>
      <c r="L237" s="6" t="s">
        <v>613</v>
      </c>
      <c r="M237" s="6"/>
    </row>
    <row r="238" ht="21.75" customHeight="1" spans="1:13">
      <c r="A238" s="6" t="s">
        <v>305</v>
      </c>
      <c r="B238" s="6" t="s">
        <v>614</v>
      </c>
      <c r="C238" s="6" t="s">
        <v>615</v>
      </c>
      <c r="D238" s="6" t="s">
        <v>17</v>
      </c>
      <c r="E238" s="7">
        <v>70.5</v>
      </c>
      <c r="F238" s="7">
        <v>83.5</v>
      </c>
      <c r="G238" s="7">
        <v>78.3</v>
      </c>
      <c r="H238" s="5">
        <v>52.2</v>
      </c>
      <c r="I238" s="7"/>
      <c r="J238" s="6">
        <f t="shared" si="3"/>
        <v>52.2</v>
      </c>
      <c r="K238" s="5">
        <v>60</v>
      </c>
      <c r="L238" s="6" t="s">
        <v>616</v>
      </c>
      <c r="M238" s="6"/>
    </row>
    <row r="239" ht="21.75" customHeight="1" spans="1:13">
      <c r="A239" s="6" t="s">
        <v>305</v>
      </c>
      <c r="B239" s="6" t="s">
        <v>617</v>
      </c>
      <c r="C239" s="6" t="s">
        <v>618</v>
      </c>
      <c r="D239" s="6" t="s">
        <v>17</v>
      </c>
      <c r="E239" s="7">
        <v>84</v>
      </c>
      <c r="F239" s="7">
        <v>74</v>
      </c>
      <c r="G239" s="7">
        <v>78</v>
      </c>
      <c r="H239" s="5">
        <v>52</v>
      </c>
      <c r="I239" s="7"/>
      <c r="J239" s="6">
        <f t="shared" si="3"/>
        <v>52</v>
      </c>
      <c r="K239" s="5">
        <v>60</v>
      </c>
      <c r="L239" s="6" t="s">
        <v>619</v>
      </c>
      <c r="M239" s="6"/>
    </row>
    <row r="240" ht="21.75" customHeight="1" spans="1:13">
      <c r="A240" s="6" t="s">
        <v>305</v>
      </c>
      <c r="B240" s="6" t="s">
        <v>620</v>
      </c>
      <c r="C240" s="6" t="s">
        <v>621</v>
      </c>
      <c r="D240" s="6" t="s">
        <v>17</v>
      </c>
      <c r="E240" s="7">
        <v>75</v>
      </c>
      <c r="F240" s="7">
        <v>80</v>
      </c>
      <c r="G240" s="7">
        <v>78</v>
      </c>
      <c r="H240" s="5">
        <v>52</v>
      </c>
      <c r="I240" s="7"/>
      <c r="J240" s="6">
        <f t="shared" si="3"/>
        <v>52</v>
      </c>
      <c r="K240" s="5">
        <v>60</v>
      </c>
      <c r="L240" s="6" t="s">
        <v>619</v>
      </c>
      <c r="M240" s="6"/>
    </row>
    <row r="241" ht="21.75" customHeight="1" spans="1:13">
      <c r="A241" s="6" t="s">
        <v>305</v>
      </c>
      <c r="B241" s="6" t="s">
        <v>622</v>
      </c>
      <c r="C241" s="6" t="s">
        <v>623</v>
      </c>
      <c r="D241" s="6" t="s">
        <v>17</v>
      </c>
      <c r="E241" s="7">
        <v>80</v>
      </c>
      <c r="F241" s="7">
        <v>76.5</v>
      </c>
      <c r="G241" s="7">
        <v>77.9</v>
      </c>
      <c r="H241" s="5">
        <v>51.93</v>
      </c>
      <c r="I241" s="7"/>
      <c r="J241" s="6">
        <f t="shared" si="3"/>
        <v>51.93</v>
      </c>
      <c r="K241" s="5">
        <v>60</v>
      </c>
      <c r="L241" s="6" t="s">
        <v>624</v>
      </c>
      <c r="M241" s="6"/>
    </row>
    <row r="242" ht="21.75" customHeight="1" spans="1:13">
      <c r="A242" s="6" t="s">
        <v>305</v>
      </c>
      <c r="B242" s="6" t="s">
        <v>625</v>
      </c>
      <c r="C242" s="6" t="s">
        <v>626</v>
      </c>
      <c r="D242" s="6" t="s">
        <v>17</v>
      </c>
      <c r="E242" s="7">
        <v>64</v>
      </c>
      <c r="F242" s="7">
        <v>87</v>
      </c>
      <c r="G242" s="7">
        <v>77.8</v>
      </c>
      <c r="H242" s="5">
        <v>51.87</v>
      </c>
      <c r="I242" s="7"/>
      <c r="J242" s="6">
        <f t="shared" si="3"/>
        <v>51.87</v>
      </c>
      <c r="K242" s="5">
        <v>60</v>
      </c>
      <c r="L242" s="6" t="s">
        <v>627</v>
      </c>
      <c r="M242" s="6"/>
    </row>
    <row r="243" ht="21.75" customHeight="1" spans="1:13">
      <c r="A243" s="6" t="s">
        <v>305</v>
      </c>
      <c r="B243" s="6" t="s">
        <v>628</v>
      </c>
      <c r="C243" s="6" t="s">
        <v>629</v>
      </c>
      <c r="D243" s="6" t="s">
        <v>17</v>
      </c>
      <c r="E243" s="7">
        <v>73.5</v>
      </c>
      <c r="F243" s="7">
        <v>80.5</v>
      </c>
      <c r="G243" s="7">
        <v>77.7</v>
      </c>
      <c r="H243" s="5">
        <v>51.8</v>
      </c>
      <c r="I243" s="7"/>
      <c r="J243" s="6">
        <f t="shared" si="3"/>
        <v>51.8</v>
      </c>
      <c r="K243" s="5">
        <v>60</v>
      </c>
      <c r="L243" s="6" t="s">
        <v>630</v>
      </c>
      <c r="M243" s="6"/>
    </row>
    <row r="244" ht="21.75" customHeight="1" spans="1:13">
      <c r="A244" s="6" t="s">
        <v>305</v>
      </c>
      <c r="B244" s="6" t="s">
        <v>631</v>
      </c>
      <c r="C244" s="6" t="s">
        <v>632</v>
      </c>
      <c r="D244" s="6" t="s">
        <v>17</v>
      </c>
      <c r="E244" s="7">
        <v>80</v>
      </c>
      <c r="F244" s="7">
        <v>76</v>
      </c>
      <c r="G244" s="7">
        <v>77.6</v>
      </c>
      <c r="H244" s="5">
        <v>51.73</v>
      </c>
      <c r="I244" s="7"/>
      <c r="J244" s="6">
        <f t="shared" si="3"/>
        <v>51.73</v>
      </c>
      <c r="K244" s="5">
        <v>60</v>
      </c>
      <c r="L244" s="6" t="s">
        <v>633</v>
      </c>
      <c r="M244" s="6"/>
    </row>
    <row r="245" ht="21.75" customHeight="1" spans="1:13">
      <c r="A245" s="6" t="s">
        <v>305</v>
      </c>
      <c r="B245" s="6" t="s">
        <v>634</v>
      </c>
      <c r="C245" s="6" t="s">
        <v>635</v>
      </c>
      <c r="D245" s="6" t="s">
        <v>17</v>
      </c>
      <c r="E245" s="7">
        <v>78.5</v>
      </c>
      <c r="F245" s="7">
        <v>76</v>
      </c>
      <c r="G245" s="7">
        <v>77</v>
      </c>
      <c r="H245" s="5">
        <v>51.33</v>
      </c>
      <c r="I245" s="7"/>
      <c r="J245" s="6">
        <f t="shared" si="3"/>
        <v>51.33</v>
      </c>
      <c r="K245" s="5">
        <v>60</v>
      </c>
      <c r="L245" s="6" t="s">
        <v>636</v>
      </c>
      <c r="M245" s="6"/>
    </row>
    <row r="246" ht="21.75" customHeight="1" spans="1:13">
      <c r="A246" s="6" t="s">
        <v>305</v>
      </c>
      <c r="B246" s="6" t="s">
        <v>637</v>
      </c>
      <c r="C246" s="6" t="s">
        <v>638</v>
      </c>
      <c r="D246" s="6" t="s">
        <v>17</v>
      </c>
      <c r="E246" s="7">
        <v>77</v>
      </c>
      <c r="F246" s="7">
        <v>76</v>
      </c>
      <c r="G246" s="7">
        <v>76.4</v>
      </c>
      <c r="H246" s="5">
        <v>50.93</v>
      </c>
      <c r="I246" s="7"/>
      <c r="J246" s="6">
        <f t="shared" si="3"/>
        <v>50.93</v>
      </c>
      <c r="K246" s="5">
        <v>60</v>
      </c>
      <c r="L246" s="6" t="s">
        <v>639</v>
      </c>
      <c r="M246" s="6"/>
    </row>
    <row r="247" ht="21.75" customHeight="1" spans="1:13">
      <c r="A247" s="6" t="s">
        <v>305</v>
      </c>
      <c r="B247" s="6" t="s">
        <v>640</v>
      </c>
      <c r="C247" s="6" t="s">
        <v>641</v>
      </c>
      <c r="D247" s="6" t="s">
        <v>17</v>
      </c>
      <c r="E247" s="7">
        <v>85.5</v>
      </c>
      <c r="F247" s="7">
        <v>70</v>
      </c>
      <c r="G247" s="7">
        <v>76.2</v>
      </c>
      <c r="H247" s="5">
        <v>50.8</v>
      </c>
      <c r="I247" s="7"/>
      <c r="J247" s="6">
        <f t="shared" si="3"/>
        <v>50.8</v>
      </c>
      <c r="K247" s="5">
        <v>60</v>
      </c>
      <c r="L247" s="6" t="s">
        <v>642</v>
      </c>
      <c r="M247" s="6"/>
    </row>
    <row r="248" ht="21.75" customHeight="1" spans="1:13">
      <c r="A248" s="6" t="s">
        <v>305</v>
      </c>
      <c r="B248" s="6" t="s">
        <v>643</v>
      </c>
      <c r="C248" s="6" t="s">
        <v>644</v>
      </c>
      <c r="D248" s="6" t="s">
        <v>17</v>
      </c>
      <c r="E248" s="7">
        <v>82.5</v>
      </c>
      <c r="F248" s="7">
        <v>72</v>
      </c>
      <c r="G248" s="7">
        <v>76.2</v>
      </c>
      <c r="H248" s="5">
        <v>50.8</v>
      </c>
      <c r="I248" s="7"/>
      <c r="J248" s="6">
        <f t="shared" si="3"/>
        <v>50.8</v>
      </c>
      <c r="K248" s="5">
        <v>60</v>
      </c>
      <c r="L248" s="6" t="s">
        <v>642</v>
      </c>
      <c r="M248" s="6"/>
    </row>
    <row r="249" ht="21.75" customHeight="1" spans="1:13">
      <c r="A249" s="6" t="s">
        <v>305</v>
      </c>
      <c r="B249" s="6" t="s">
        <v>645</v>
      </c>
      <c r="C249" s="6" t="s">
        <v>646</v>
      </c>
      <c r="D249" s="6" t="s">
        <v>17</v>
      </c>
      <c r="E249" s="7">
        <v>61.5</v>
      </c>
      <c r="F249" s="7">
        <v>83.5</v>
      </c>
      <c r="G249" s="7">
        <v>74.7</v>
      </c>
      <c r="H249" s="5">
        <v>49.8</v>
      </c>
      <c r="I249" s="7"/>
      <c r="J249" s="6">
        <f t="shared" si="3"/>
        <v>49.8</v>
      </c>
      <c r="K249" s="5">
        <v>60</v>
      </c>
      <c r="L249" s="6" t="s">
        <v>647</v>
      </c>
      <c r="M249" s="6"/>
    </row>
    <row r="250" ht="21.75" customHeight="1" spans="1:13">
      <c r="A250" s="6" t="s">
        <v>305</v>
      </c>
      <c r="B250" s="6" t="s">
        <v>648</v>
      </c>
      <c r="C250" s="6" t="s">
        <v>649</v>
      </c>
      <c r="D250" s="6" t="s">
        <v>17</v>
      </c>
      <c r="E250" s="7">
        <v>72.5</v>
      </c>
      <c r="F250" s="7">
        <v>76</v>
      </c>
      <c r="G250" s="7">
        <v>74.6</v>
      </c>
      <c r="H250" s="5">
        <v>49.73</v>
      </c>
      <c r="I250" s="7"/>
      <c r="J250" s="6">
        <f t="shared" si="3"/>
        <v>49.73</v>
      </c>
      <c r="K250" s="5">
        <v>60</v>
      </c>
      <c r="L250" s="6" t="s">
        <v>650</v>
      </c>
      <c r="M250" s="6"/>
    </row>
    <row r="251" ht="21.75" customHeight="1" spans="1:13">
      <c r="A251" s="6" t="s">
        <v>305</v>
      </c>
      <c r="B251" s="6" t="s">
        <v>651</v>
      </c>
      <c r="C251" s="6" t="s">
        <v>652</v>
      </c>
      <c r="D251" s="6" t="s">
        <v>17</v>
      </c>
      <c r="E251" s="7">
        <v>70</v>
      </c>
      <c r="F251" s="7">
        <v>77.5</v>
      </c>
      <c r="G251" s="7">
        <v>74.5</v>
      </c>
      <c r="H251" s="5">
        <v>49.67</v>
      </c>
      <c r="I251" s="7"/>
      <c r="J251" s="6">
        <f t="shared" si="3"/>
        <v>49.67</v>
      </c>
      <c r="K251" s="5">
        <v>60</v>
      </c>
      <c r="L251" s="6" t="s">
        <v>653</v>
      </c>
      <c r="M251" s="6"/>
    </row>
    <row r="252" ht="21.75" customHeight="1" spans="1:13">
      <c r="A252" s="6" t="s">
        <v>305</v>
      </c>
      <c r="B252" s="6" t="s">
        <v>654</v>
      </c>
      <c r="C252" s="6" t="s">
        <v>655</v>
      </c>
      <c r="D252" s="6" t="s">
        <v>17</v>
      </c>
      <c r="E252" s="7">
        <v>65.5</v>
      </c>
      <c r="F252" s="7">
        <v>79.5</v>
      </c>
      <c r="G252" s="7">
        <v>73.9</v>
      </c>
      <c r="H252" s="5">
        <v>49.27</v>
      </c>
      <c r="I252" s="7"/>
      <c r="J252" s="6">
        <f t="shared" si="3"/>
        <v>49.27</v>
      </c>
      <c r="K252" s="5">
        <v>60</v>
      </c>
      <c r="L252" s="6" t="s">
        <v>656</v>
      </c>
      <c r="M252" s="6"/>
    </row>
    <row r="253" ht="21.75" customHeight="1" spans="1:13">
      <c r="A253" s="6" t="s">
        <v>305</v>
      </c>
      <c r="B253" s="6" t="s">
        <v>657</v>
      </c>
      <c r="C253" s="6" t="s">
        <v>658</v>
      </c>
      <c r="D253" s="6" t="s">
        <v>17</v>
      </c>
      <c r="E253" s="7">
        <v>85</v>
      </c>
      <c r="F253" s="7">
        <v>64.5</v>
      </c>
      <c r="G253" s="7">
        <v>72.7</v>
      </c>
      <c r="H253" s="5">
        <v>48.47</v>
      </c>
      <c r="I253" s="7"/>
      <c r="J253" s="6">
        <f t="shared" si="3"/>
        <v>48.47</v>
      </c>
      <c r="K253" s="5">
        <v>60</v>
      </c>
      <c r="L253" s="6" t="s">
        <v>659</v>
      </c>
      <c r="M253" s="6"/>
    </row>
    <row r="254" ht="21.75" customHeight="1" spans="1:13">
      <c r="A254" s="6" t="s">
        <v>305</v>
      </c>
      <c r="B254" s="6" t="s">
        <v>660</v>
      </c>
      <c r="C254" s="6" t="s">
        <v>661</v>
      </c>
      <c r="D254" s="6" t="s">
        <v>17</v>
      </c>
      <c r="E254" s="7">
        <v>63.5</v>
      </c>
      <c r="F254" s="7">
        <v>78</v>
      </c>
      <c r="G254" s="7">
        <v>72.2</v>
      </c>
      <c r="H254" s="5">
        <v>48.13</v>
      </c>
      <c r="I254" s="7"/>
      <c r="J254" s="6">
        <f t="shared" si="3"/>
        <v>48.13</v>
      </c>
      <c r="K254" s="5">
        <v>60</v>
      </c>
      <c r="L254" s="6" t="s">
        <v>662</v>
      </c>
      <c r="M254" s="6"/>
    </row>
    <row r="255" ht="21.75" customHeight="1" spans="1:13">
      <c r="A255" s="6" t="s">
        <v>305</v>
      </c>
      <c r="B255" s="6" t="s">
        <v>663</v>
      </c>
      <c r="C255" s="6" t="s">
        <v>664</v>
      </c>
      <c r="D255" s="6" t="s">
        <v>17</v>
      </c>
      <c r="E255" s="7">
        <v>70.5</v>
      </c>
      <c r="F255" s="7">
        <v>72</v>
      </c>
      <c r="G255" s="7">
        <v>71.4</v>
      </c>
      <c r="H255" s="5">
        <v>47.6</v>
      </c>
      <c r="I255" s="7"/>
      <c r="J255" s="6">
        <f t="shared" si="3"/>
        <v>47.6</v>
      </c>
      <c r="K255" s="5">
        <v>60</v>
      </c>
      <c r="L255" s="6" t="s">
        <v>665</v>
      </c>
      <c r="M255" s="6"/>
    </row>
    <row r="256" ht="21.75" customHeight="1" spans="1:13">
      <c r="A256" s="6" t="s">
        <v>305</v>
      </c>
      <c r="B256" s="6" t="s">
        <v>666</v>
      </c>
      <c r="C256" s="6" t="s">
        <v>667</v>
      </c>
      <c r="D256" s="6" t="s">
        <v>17</v>
      </c>
      <c r="E256" s="7">
        <v>61.5</v>
      </c>
      <c r="F256" s="7">
        <v>77.5</v>
      </c>
      <c r="G256" s="7">
        <v>71.1</v>
      </c>
      <c r="H256" s="5">
        <v>47.4</v>
      </c>
      <c r="I256" s="7"/>
      <c r="J256" s="6">
        <f t="shared" si="3"/>
        <v>47.4</v>
      </c>
      <c r="K256" s="5">
        <v>60</v>
      </c>
      <c r="L256" s="6" t="s">
        <v>668</v>
      </c>
      <c r="M256" s="6"/>
    </row>
    <row r="257" ht="21.75" customHeight="1" spans="1:13">
      <c r="A257" s="6" t="s">
        <v>305</v>
      </c>
      <c r="B257" s="6" t="s">
        <v>669</v>
      </c>
      <c r="C257" s="6" t="s">
        <v>670</v>
      </c>
      <c r="D257" s="6" t="s">
        <v>17</v>
      </c>
      <c r="E257" s="7">
        <v>66.5</v>
      </c>
      <c r="F257" s="7">
        <v>71.5</v>
      </c>
      <c r="G257" s="7">
        <v>69.5</v>
      </c>
      <c r="H257" s="5">
        <v>46.33</v>
      </c>
      <c r="I257" s="7"/>
      <c r="J257" s="6">
        <f t="shared" si="3"/>
        <v>46.33</v>
      </c>
      <c r="K257" s="5">
        <v>60</v>
      </c>
      <c r="L257" s="6" t="s">
        <v>671</v>
      </c>
      <c r="M257" s="6"/>
    </row>
    <row r="258" ht="21.75" customHeight="1" spans="1:13">
      <c r="A258" s="6" t="s">
        <v>305</v>
      </c>
      <c r="B258" s="6" t="s">
        <v>672</v>
      </c>
      <c r="C258" s="6" t="s">
        <v>370</v>
      </c>
      <c r="D258" s="6" t="s">
        <v>17</v>
      </c>
      <c r="E258" s="7">
        <v>63.5</v>
      </c>
      <c r="F258" s="7">
        <v>73.5</v>
      </c>
      <c r="G258" s="7">
        <v>69.5</v>
      </c>
      <c r="H258" s="5">
        <v>46.33</v>
      </c>
      <c r="I258" s="7"/>
      <c r="J258" s="6">
        <f t="shared" si="3"/>
        <v>46.33</v>
      </c>
      <c r="K258" s="5">
        <v>60</v>
      </c>
      <c r="L258" s="6" t="s">
        <v>671</v>
      </c>
      <c r="M258" s="6"/>
    </row>
    <row r="259" ht="21.75" customHeight="1" spans="1:13">
      <c r="A259" s="6" t="s">
        <v>305</v>
      </c>
      <c r="B259" s="6" t="s">
        <v>673</v>
      </c>
      <c r="C259" s="6" t="s">
        <v>674</v>
      </c>
      <c r="D259" s="6" t="s">
        <v>17</v>
      </c>
      <c r="E259" s="7">
        <v>57</v>
      </c>
      <c r="F259" s="7">
        <v>63</v>
      </c>
      <c r="G259" s="7">
        <v>60.6</v>
      </c>
      <c r="H259" s="5">
        <v>40.4</v>
      </c>
      <c r="I259" s="7"/>
      <c r="J259" s="6">
        <f t="shared" si="3"/>
        <v>40.4</v>
      </c>
      <c r="K259" s="5">
        <v>60</v>
      </c>
      <c r="L259" s="6" t="s">
        <v>675</v>
      </c>
      <c r="M259" s="6"/>
    </row>
    <row r="260" ht="21.75" customHeight="1" spans="1:13">
      <c r="A260" s="6" t="s">
        <v>305</v>
      </c>
      <c r="B260" s="6" t="s">
        <v>676</v>
      </c>
      <c r="C260" s="6" t="s">
        <v>677</v>
      </c>
      <c r="D260" s="6" t="s">
        <v>17</v>
      </c>
      <c r="E260" s="7">
        <v>0</v>
      </c>
      <c r="F260" s="7">
        <v>0</v>
      </c>
      <c r="G260" s="7">
        <v>0</v>
      </c>
      <c r="H260" s="5">
        <v>0</v>
      </c>
      <c r="I260" s="7"/>
      <c r="J260" s="6">
        <f t="shared" ref="J260:J275" si="4">H260+I260</f>
        <v>0</v>
      </c>
      <c r="K260" s="5"/>
      <c r="L260" s="6" t="s">
        <v>23</v>
      </c>
      <c r="M260" s="6"/>
    </row>
    <row r="261" ht="21.75" customHeight="1" spans="1:13">
      <c r="A261" s="6" t="s">
        <v>305</v>
      </c>
      <c r="B261" s="6" t="s">
        <v>678</v>
      </c>
      <c r="C261" s="6" t="s">
        <v>679</v>
      </c>
      <c r="D261" s="6" t="s">
        <v>17</v>
      </c>
      <c r="E261" s="7">
        <v>0</v>
      </c>
      <c r="F261" s="7">
        <v>0</v>
      </c>
      <c r="G261" s="7">
        <v>0</v>
      </c>
      <c r="H261" s="5">
        <v>0</v>
      </c>
      <c r="I261" s="7"/>
      <c r="J261" s="6">
        <f t="shared" si="4"/>
        <v>0</v>
      </c>
      <c r="K261" s="5"/>
      <c r="L261" s="6" t="s">
        <v>23</v>
      </c>
      <c r="M261" s="6"/>
    </row>
    <row r="262" ht="21.75" customHeight="1" spans="1:13">
      <c r="A262" s="6" t="s">
        <v>305</v>
      </c>
      <c r="B262" s="6" t="s">
        <v>680</v>
      </c>
      <c r="C262" s="6" t="s">
        <v>681</v>
      </c>
      <c r="D262" s="6" t="s">
        <v>17</v>
      </c>
      <c r="E262" s="7">
        <v>0</v>
      </c>
      <c r="F262" s="7">
        <v>0</v>
      </c>
      <c r="G262" s="7">
        <v>0</v>
      </c>
      <c r="H262" s="5">
        <v>0</v>
      </c>
      <c r="I262" s="7"/>
      <c r="J262" s="6">
        <f t="shared" si="4"/>
        <v>0</v>
      </c>
      <c r="K262" s="5"/>
      <c r="L262" s="6" t="s">
        <v>23</v>
      </c>
      <c r="M262" s="6"/>
    </row>
    <row r="263" ht="21.75" customHeight="1" spans="1:13">
      <c r="A263" s="6" t="s">
        <v>305</v>
      </c>
      <c r="B263" s="6" t="s">
        <v>682</v>
      </c>
      <c r="C263" s="6" t="s">
        <v>683</v>
      </c>
      <c r="D263" s="6" t="s">
        <v>17</v>
      </c>
      <c r="E263" s="7">
        <v>0</v>
      </c>
      <c r="F263" s="7">
        <v>0</v>
      </c>
      <c r="G263" s="7">
        <v>0</v>
      </c>
      <c r="H263" s="5">
        <v>0</v>
      </c>
      <c r="I263" s="7"/>
      <c r="J263" s="6">
        <f t="shared" si="4"/>
        <v>0</v>
      </c>
      <c r="K263" s="5"/>
      <c r="L263" s="6" t="s">
        <v>23</v>
      </c>
      <c r="M263" s="6"/>
    </row>
    <row r="264" ht="21.75" customHeight="1" spans="1:13">
      <c r="A264" s="6" t="s">
        <v>305</v>
      </c>
      <c r="B264" s="6" t="s">
        <v>684</v>
      </c>
      <c r="C264" s="6" t="s">
        <v>685</v>
      </c>
      <c r="D264" s="6" t="s">
        <v>17</v>
      </c>
      <c r="E264" s="7">
        <v>0</v>
      </c>
      <c r="F264" s="7">
        <v>0</v>
      </c>
      <c r="G264" s="7">
        <v>0</v>
      </c>
      <c r="H264" s="5">
        <v>0</v>
      </c>
      <c r="I264" s="7"/>
      <c r="J264" s="6">
        <f t="shared" si="4"/>
        <v>0</v>
      </c>
      <c r="K264" s="5"/>
      <c r="L264" s="6" t="s">
        <v>23</v>
      </c>
      <c r="M264" s="6"/>
    </row>
    <row r="265" ht="21.75" customHeight="1" spans="1:13">
      <c r="A265" s="6" t="s">
        <v>305</v>
      </c>
      <c r="B265" s="6" t="s">
        <v>686</v>
      </c>
      <c r="C265" s="6" t="s">
        <v>687</v>
      </c>
      <c r="D265" s="6" t="s">
        <v>17</v>
      </c>
      <c r="E265" s="7">
        <v>0</v>
      </c>
      <c r="F265" s="7">
        <v>0</v>
      </c>
      <c r="G265" s="7">
        <v>0</v>
      </c>
      <c r="H265" s="5">
        <v>0</v>
      </c>
      <c r="I265" s="7"/>
      <c r="J265" s="6">
        <f t="shared" si="4"/>
        <v>0</v>
      </c>
      <c r="K265" s="5"/>
      <c r="L265" s="6" t="s">
        <v>23</v>
      </c>
      <c r="M265" s="6"/>
    </row>
    <row r="266" ht="21.75" customHeight="1" spans="1:13">
      <c r="A266" s="6" t="s">
        <v>305</v>
      </c>
      <c r="B266" s="6" t="s">
        <v>688</v>
      </c>
      <c r="C266" s="6" t="s">
        <v>689</v>
      </c>
      <c r="D266" s="6" t="s">
        <v>17</v>
      </c>
      <c r="E266" s="7">
        <v>0</v>
      </c>
      <c r="F266" s="7">
        <v>0</v>
      </c>
      <c r="G266" s="7">
        <v>0</v>
      </c>
      <c r="H266" s="5">
        <v>0</v>
      </c>
      <c r="I266" s="7"/>
      <c r="J266" s="6">
        <f t="shared" si="4"/>
        <v>0</v>
      </c>
      <c r="K266" s="5"/>
      <c r="L266" s="6" t="s">
        <v>23</v>
      </c>
      <c r="M266" s="6"/>
    </row>
    <row r="267" ht="21.75" customHeight="1" spans="1:13">
      <c r="A267" s="6" t="s">
        <v>305</v>
      </c>
      <c r="B267" s="6" t="s">
        <v>690</v>
      </c>
      <c r="C267" s="6" t="s">
        <v>691</v>
      </c>
      <c r="D267" s="6" t="s">
        <v>17</v>
      </c>
      <c r="E267" s="7">
        <v>0</v>
      </c>
      <c r="F267" s="7">
        <v>0</v>
      </c>
      <c r="G267" s="7">
        <v>0</v>
      </c>
      <c r="H267" s="5">
        <v>0</v>
      </c>
      <c r="I267" s="7"/>
      <c r="J267" s="6">
        <f t="shared" si="4"/>
        <v>0</v>
      </c>
      <c r="K267" s="5"/>
      <c r="L267" s="6" t="s">
        <v>23</v>
      </c>
      <c r="M267" s="6"/>
    </row>
    <row r="268" ht="21.75" customHeight="1" spans="1:13">
      <c r="A268" s="6" t="s">
        <v>305</v>
      </c>
      <c r="B268" s="6" t="s">
        <v>692</v>
      </c>
      <c r="C268" s="6" t="s">
        <v>693</v>
      </c>
      <c r="D268" s="6" t="s">
        <v>22</v>
      </c>
      <c r="E268" s="7">
        <v>0</v>
      </c>
      <c r="F268" s="7">
        <v>0</v>
      </c>
      <c r="G268" s="7">
        <v>0</v>
      </c>
      <c r="H268" s="5">
        <v>0</v>
      </c>
      <c r="I268" s="7"/>
      <c r="J268" s="6">
        <f t="shared" si="4"/>
        <v>0</v>
      </c>
      <c r="K268" s="5"/>
      <c r="L268" s="6" t="s">
        <v>23</v>
      </c>
      <c r="M268" s="6"/>
    </row>
    <row r="269" ht="21.75" customHeight="1" spans="1:13">
      <c r="A269" s="6" t="s">
        <v>305</v>
      </c>
      <c r="B269" s="6" t="s">
        <v>694</v>
      </c>
      <c r="C269" s="6" t="s">
        <v>695</v>
      </c>
      <c r="D269" s="6" t="s">
        <v>17</v>
      </c>
      <c r="E269" s="7">
        <v>0</v>
      </c>
      <c r="F269" s="7">
        <v>0</v>
      </c>
      <c r="G269" s="7">
        <v>0</v>
      </c>
      <c r="H269" s="5">
        <v>0</v>
      </c>
      <c r="I269" s="7"/>
      <c r="J269" s="6">
        <f t="shared" si="4"/>
        <v>0</v>
      </c>
      <c r="K269" s="5"/>
      <c r="L269" s="6" t="s">
        <v>23</v>
      </c>
      <c r="M269" s="6"/>
    </row>
    <row r="270" ht="21.75" customHeight="1" spans="1:13">
      <c r="A270" s="6" t="s">
        <v>305</v>
      </c>
      <c r="B270" s="6" t="s">
        <v>696</v>
      </c>
      <c r="C270" s="6" t="s">
        <v>697</v>
      </c>
      <c r="D270" s="6" t="s">
        <v>17</v>
      </c>
      <c r="E270" s="7">
        <v>0</v>
      </c>
      <c r="F270" s="7">
        <v>0</v>
      </c>
      <c r="G270" s="7">
        <v>0</v>
      </c>
      <c r="H270" s="5">
        <v>0</v>
      </c>
      <c r="I270" s="7"/>
      <c r="J270" s="6">
        <f t="shared" si="4"/>
        <v>0</v>
      </c>
      <c r="K270" s="5"/>
      <c r="L270" s="6" t="s">
        <v>23</v>
      </c>
      <c r="M270" s="6"/>
    </row>
    <row r="271" ht="21.75" customHeight="1" spans="1:13">
      <c r="A271" s="6" t="s">
        <v>305</v>
      </c>
      <c r="B271" s="6" t="s">
        <v>698</v>
      </c>
      <c r="C271" s="6" t="s">
        <v>699</v>
      </c>
      <c r="D271" s="6" t="s">
        <v>17</v>
      </c>
      <c r="E271" s="7">
        <v>0</v>
      </c>
      <c r="F271" s="7">
        <v>0</v>
      </c>
      <c r="G271" s="7">
        <v>0</v>
      </c>
      <c r="H271" s="5">
        <v>0</v>
      </c>
      <c r="I271" s="7"/>
      <c r="J271" s="6">
        <f t="shared" si="4"/>
        <v>0</v>
      </c>
      <c r="K271" s="5"/>
      <c r="L271" s="6" t="s">
        <v>23</v>
      </c>
      <c r="M271" s="6"/>
    </row>
    <row r="272" ht="21.75" customHeight="1" spans="1:13">
      <c r="A272" s="6" t="s">
        <v>305</v>
      </c>
      <c r="B272" s="6" t="s">
        <v>700</v>
      </c>
      <c r="C272" s="6" t="s">
        <v>701</v>
      </c>
      <c r="D272" s="6" t="s">
        <v>17</v>
      </c>
      <c r="E272" s="7">
        <v>0</v>
      </c>
      <c r="F272" s="7">
        <v>0</v>
      </c>
      <c r="G272" s="7">
        <v>0</v>
      </c>
      <c r="H272" s="5">
        <v>0</v>
      </c>
      <c r="I272" s="7"/>
      <c r="J272" s="6">
        <f t="shared" si="4"/>
        <v>0</v>
      </c>
      <c r="K272" s="5"/>
      <c r="L272" s="6" t="s">
        <v>23</v>
      </c>
      <c r="M272" s="6"/>
    </row>
    <row r="273" ht="21.75" customHeight="1" spans="1:13">
      <c r="A273" s="6" t="s">
        <v>305</v>
      </c>
      <c r="B273" s="6" t="s">
        <v>702</v>
      </c>
      <c r="C273" s="6" t="s">
        <v>703</v>
      </c>
      <c r="D273" s="6" t="s">
        <v>17</v>
      </c>
      <c r="E273" s="7">
        <v>0</v>
      </c>
      <c r="F273" s="7">
        <v>0</v>
      </c>
      <c r="G273" s="7">
        <v>0</v>
      </c>
      <c r="H273" s="5">
        <v>0</v>
      </c>
      <c r="I273" s="7"/>
      <c r="J273" s="6">
        <f t="shared" si="4"/>
        <v>0</v>
      </c>
      <c r="K273" s="5"/>
      <c r="L273" s="6" t="s">
        <v>23</v>
      </c>
      <c r="M273" s="6"/>
    </row>
    <row r="274" ht="21.75" customHeight="1" spans="1:13">
      <c r="A274" s="6" t="s">
        <v>305</v>
      </c>
      <c r="B274" s="6" t="s">
        <v>704</v>
      </c>
      <c r="C274" s="6" t="s">
        <v>705</v>
      </c>
      <c r="D274" s="6" t="s">
        <v>17</v>
      </c>
      <c r="E274" s="7">
        <v>0</v>
      </c>
      <c r="F274" s="7">
        <v>0</v>
      </c>
      <c r="G274" s="7">
        <v>0</v>
      </c>
      <c r="H274" s="5">
        <v>0</v>
      </c>
      <c r="I274" s="7"/>
      <c r="J274" s="6">
        <f t="shared" si="4"/>
        <v>0</v>
      </c>
      <c r="K274" s="5"/>
      <c r="L274" s="6" t="s">
        <v>23</v>
      </c>
      <c r="M274" s="6"/>
    </row>
    <row r="275" ht="21.75" customHeight="1" spans="1:13">
      <c r="A275" s="6" t="s">
        <v>305</v>
      </c>
      <c r="B275" s="6" t="s">
        <v>706</v>
      </c>
      <c r="C275" s="6" t="s">
        <v>707</v>
      </c>
      <c r="D275" s="6" t="s">
        <v>17</v>
      </c>
      <c r="E275" s="7">
        <v>0</v>
      </c>
      <c r="F275" s="7">
        <v>0</v>
      </c>
      <c r="G275" s="7">
        <v>0</v>
      </c>
      <c r="H275" s="5">
        <v>0</v>
      </c>
      <c r="I275" s="7"/>
      <c r="J275" s="6">
        <f t="shared" si="4"/>
        <v>0</v>
      </c>
      <c r="K275" s="5"/>
      <c r="L275" s="6" t="s">
        <v>23</v>
      </c>
      <c r="M275" s="6"/>
    </row>
  </sheetData>
  <mergeCells count="1">
    <mergeCell ref="A1:M1"/>
  </mergeCells>
  <pageMargins left="0.354330708661417" right="0.236220472440945" top="0.511811023622047" bottom="0.511811023622047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2021-05-23T02:56:00Z</dcterms:created>
  <cp:lastPrinted>2021-05-24T00:05:00Z</cp:lastPrinted>
  <dcterms:modified xsi:type="dcterms:W3CDTF">2021-05-24T08:54:58Z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C02AA3CE9F8145779DD227A6FD42CB38</vt:lpwstr>
  </property>
  <property fmtid="{D5CDD505-2E9C-101B-9397-08002B2CF9AE}" pid="3" name="KSOProductBuildVer">
    <vt:lpwstr>2052-11.1.0.10463</vt:lpwstr>
  </property>
</Properties>
</file>