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考调" sheetId="1" r:id="rId1"/>
  </sheets>
  <definedNames>
    <definedName name="_xlnm.Print_Titles" localSheetId="0">'考调'!$2:$4</definedName>
  </definedNames>
  <calcPr fullCalcOnLoad="1"/>
</workbook>
</file>

<file path=xl/sharedStrings.xml><?xml version="1.0" encoding="utf-8"?>
<sst xmlns="http://schemas.openxmlformats.org/spreadsheetml/2006/main" count="100" uniqueCount="65">
  <si>
    <t>序号</t>
  </si>
  <si>
    <t>考调学校</t>
  </si>
  <si>
    <t>学段</t>
  </si>
  <si>
    <t>备注</t>
  </si>
  <si>
    <t>五中教育集团</t>
  </si>
  <si>
    <t>兴义市第四中学</t>
  </si>
  <si>
    <t>初中</t>
  </si>
  <si>
    <t>下五屯</t>
  </si>
  <si>
    <t>兴义市下五屯街道办事处新屯学校</t>
  </si>
  <si>
    <t>马岭</t>
  </si>
  <si>
    <t>兴义市马岭街道办事处马岭中学</t>
  </si>
  <si>
    <t>思源</t>
  </si>
  <si>
    <t>兴义思源实验中学</t>
  </si>
  <si>
    <t>洒金</t>
  </si>
  <si>
    <t>兴义市洒金中学</t>
  </si>
  <si>
    <t>顶效</t>
  </si>
  <si>
    <t>顶效街道办事处国建中学</t>
  </si>
  <si>
    <t>兴泰</t>
  </si>
  <si>
    <t>兴义市第八小学</t>
  </si>
  <si>
    <t>小学</t>
  </si>
  <si>
    <t>兴义市下五屯街道办事处中心小学</t>
  </si>
  <si>
    <t>木贾</t>
  </si>
  <si>
    <t>兴义市木贾街道办事处东贡小学</t>
  </si>
  <si>
    <t>兴义市木贾街道办事处木贾小学</t>
  </si>
  <si>
    <t>黄草</t>
  </si>
  <si>
    <t>兴义市红星路小学富康校区</t>
  </si>
  <si>
    <t>兴义市红星路小学万峰林校区</t>
  </si>
  <si>
    <t>兴义市兴义四小民航校区</t>
  </si>
  <si>
    <t>兴义市洒金小学</t>
  </si>
  <si>
    <t>木陇</t>
  </si>
  <si>
    <t>木陇街道办事处铁路小学</t>
  </si>
  <si>
    <t>义龙新区新市民第一小学</t>
  </si>
  <si>
    <t>义龙新区新市民第二小学</t>
  </si>
  <si>
    <t>兴义市下五屯街道办事处中心幼儿园</t>
  </si>
  <si>
    <t>幼儿园</t>
  </si>
  <si>
    <t>兴义市马岭街道办事处中心幼儿园</t>
  </si>
  <si>
    <t>兴义市洒金街道办事处南兴第二幼儿园</t>
  </si>
  <si>
    <t>兴义市洒金街道办事处中心幼儿园</t>
  </si>
  <si>
    <t>兴义市木贾街道办事处中心幼儿园</t>
  </si>
  <si>
    <t>木陇街道办事处步马新市民幼儿园</t>
  </si>
  <si>
    <t>合计</t>
  </si>
  <si>
    <t>语文</t>
  </si>
  <si>
    <t>数学</t>
  </si>
  <si>
    <t>英语</t>
  </si>
  <si>
    <t>物理</t>
  </si>
  <si>
    <t>音乐</t>
  </si>
  <si>
    <t>体育</t>
  </si>
  <si>
    <t>美术</t>
  </si>
  <si>
    <t>信息 技术</t>
  </si>
  <si>
    <t>初中小计</t>
  </si>
  <si>
    <t>小学小计</t>
  </si>
  <si>
    <t>幼儿园小计</t>
  </si>
  <si>
    <t>街道办</t>
  </si>
  <si>
    <t>职位人数</t>
  </si>
  <si>
    <t>学  科  数</t>
  </si>
  <si>
    <t>附件1</t>
  </si>
  <si>
    <t>兴义市及义龙新区2021年公开考调教师职位一览表</t>
  </si>
  <si>
    <t>地理</t>
  </si>
  <si>
    <t>桔山</t>
  </si>
  <si>
    <t>兴义市第十五中学</t>
  </si>
  <si>
    <t>兴义市中等职业学校</t>
  </si>
  <si>
    <t>中等职业学校</t>
  </si>
  <si>
    <t>市直</t>
  </si>
  <si>
    <t>中等职业学校小计</t>
  </si>
  <si>
    <t>计算机应用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</si>
</sst>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Zeros="0" tabSelected="1" zoomScale="90" zoomScaleNormal="90" workbookViewId="0" topLeftCell="A1">
      <pane ySplit="4" topLeftCell="A5" activePane="bottomLeft" state="frozen"/>
      <selection pane="topLeft" activeCell="A1" sqref="A1"/>
      <selection pane="bottomLeft" activeCell="A2" sqref="A2:Q2"/>
    </sheetView>
  </sheetViews>
  <sheetFormatPr defaultColWidth="9.00390625" defaultRowHeight="15"/>
  <cols>
    <col min="1" max="1" width="5.28125" style="0" customWidth="1"/>
    <col min="2" max="2" width="6.7109375" style="0" customWidth="1"/>
    <col min="3" max="3" width="17.140625" style="0" customWidth="1"/>
    <col min="4" max="4" width="7.28125" style="0" customWidth="1"/>
    <col min="5" max="5" width="4.421875" style="0" customWidth="1"/>
    <col min="6" max="6" width="5.00390625" style="0" customWidth="1"/>
    <col min="7" max="7" width="4.140625" style="0" customWidth="1"/>
    <col min="8" max="11" width="5.00390625" style="0" customWidth="1"/>
    <col min="12" max="12" width="4.57421875" style="0" customWidth="1"/>
    <col min="13" max="13" width="4.421875" style="0" customWidth="1"/>
    <col min="14" max="14" width="5.00390625" style="0" customWidth="1"/>
    <col min="15" max="15" width="5.421875" style="0" customWidth="1"/>
    <col min="16" max="16" width="4.8515625" style="0" customWidth="1"/>
    <col min="17" max="17" width="4.57421875" style="0" customWidth="1"/>
  </cols>
  <sheetData>
    <row r="1" ht="20.25" customHeight="1">
      <c r="A1" t="s">
        <v>55</v>
      </c>
    </row>
    <row r="2" spans="1:17" ht="30" customHeight="1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" customFormat="1" ht="24" customHeight="1">
      <c r="A3" s="16" t="s">
        <v>0</v>
      </c>
      <c r="B3" s="16" t="s">
        <v>52</v>
      </c>
      <c r="C3" s="16" t="s">
        <v>1</v>
      </c>
      <c r="D3" s="16" t="s">
        <v>2</v>
      </c>
      <c r="E3" s="16" t="s">
        <v>53</v>
      </c>
      <c r="F3" s="18" t="s">
        <v>54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3</v>
      </c>
    </row>
    <row r="4" spans="1:17" s="1" customFormat="1" ht="36.75" customHeight="1">
      <c r="A4" s="17"/>
      <c r="B4" s="17"/>
      <c r="C4" s="17"/>
      <c r="D4" s="17"/>
      <c r="E4" s="17"/>
      <c r="F4" s="4" t="s">
        <v>41</v>
      </c>
      <c r="G4" s="4" t="s">
        <v>42</v>
      </c>
      <c r="H4" s="4" t="s">
        <v>43</v>
      </c>
      <c r="I4" s="4" t="s">
        <v>44</v>
      </c>
      <c r="J4" s="4" t="s">
        <v>57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64</v>
      </c>
      <c r="P4" s="4" t="s">
        <v>34</v>
      </c>
      <c r="Q4" s="20"/>
    </row>
    <row r="5" spans="1:17" s="1" customFormat="1" ht="28.5" customHeight="1">
      <c r="A5" s="15">
        <v>1</v>
      </c>
      <c r="B5" s="15" t="s">
        <v>62</v>
      </c>
      <c r="C5" s="15" t="s">
        <v>60</v>
      </c>
      <c r="D5" s="15" t="s">
        <v>61</v>
      </c>
      <c r="E5" s="4">
        <f>SUM(F5:P5)</f>
        <v>1</v>
      </c>
      <c r="F5" s="4"/>
      <c r="G5" s="4"/>
      <c r="H5" s="4"/>
      <c r="I5" s="4"/>
      <c r="J5" s="4"/>
      <c r="K5" s="4"/>
      <c r="L5" s="4"/>
      <c r="M5" s="4"/>
      <c r="N5" s="4"/>
      <c r="O5" s="4">
        <v>1</v>
      </c>
      <c r="P5" s="4"/>
      <c r="Q5" s="14"/>
    </row>
    <row r="6" spans="1:17" s="1" customFormat="1" ht="28.5" customHeight="1">
      <c r="A6" s="24" t="s">
        <v>63</v>
      </c>
      <c r="B6" s="25"/>
      <c r="C6" s="15"/>
      <c r="D6" s="15"/>
      <c r="E6" s="15">
        <f>SUM(E5)</f>
        <v>1</v>
      </c>
      <c r="F6" s="15">
        <f aca="true" t="shared" si="0" ref="F6:O6">SUM(F5)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1</v>
      </c>
      <c r="P6" s="15">
        <f>SUM(P5)</f>
        <v>0</v>
      </c>
      <c r="Q6" s="14"/>
    </row>
    <row r="7" spans="1:17" s="2" customFormat="1" ht="30" customHeight="1">
      <c r="A7" s="4">
        <v>2</v>
      </c>
      <c r="B7" s="4" t="s">
        <v>4</v>
      </c>
      <c r="C7" s="4" t="s">
        <v>5</v>
      </c>
      <c r="D7" s="4" t="s">
        <v>6</v>
      </c>
      <c r="E7" s="4">
        <f>SUM(F7:P7)</f>
        <v>2</v>
      </c>
      <c r="F7" s="7">
        <v>1</v>
      </c>
      <c r="G7" s="7"/>
      <c r="H7" s="7"/>
      <c r="I7" s="7">
        <v>1</v>
      </c>
      <c r="J7" s="7"/>
      <c r="K7" s="7"/>
      <c r="L7" s="7"/>
      <c r="M7" s="7"/>
      <c r="N7" s="7"/>
      <c r="O7" s="7"/>
      <c r="P7" s="7"/>
      <c r="Q7" s="3"/>
    </row>
    <row r="8" spans="1:17" s="2" customFormat="1" ht="30" customHeight="1">
      <c r="A8" s="4">
        <v>3</v>
      </c>
      <c r="B8" s="4" t="s">
        <v>58</v>
      </c>
      <c r="C8" s="4" t="s">
        <v>59</v>
      </c>
      <c r="D8" s="4" t="s">
        <v>6</v>
      </c>
      <c r="E8" s="4">
        <f aca="true" t="shared" si="1" ref="E8:E13">SUM(F8:P8)</f>
        <v>1</v>
      </c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3"/>
    </row>
    <row r="9" spans="1:17" s="2" customFormat="1" ht="30" customHeight="1">
      <c r="A9" s="4">
        <v>4</v>
      </c>
      <c r="B9" s="4" t="s">
        <v>7</v>
      </c>
      <c r="C9" s="4" t="s">
        <v>8</v>
      </c>
      <c r="D9" s="4" t="s">
        <v>6</v>
      </c>
      <c r="E9" s="4">
        <f t="shared" si="1"/>
        <v>2</v>
      </c>
      <c r="F9" s="7"/>
      <c r="G9" s="7">
        <v>1</v>
      </c>
      <c r="H9" s="7">
        <v>1</v>
      </c>
      <c r="I9" s="7"/>
      <c r="J9" s="7"/>
      <c r="K9" s="7"/>
      <c r="L9" s="7"/>
      <c r="M9" s="7"/>
      <c r="N9" s="7"/>
      <c r="O9" s="7"/>
      <c r="P9" s="7"/>
      <c r="Q9" s="3"/>
    </row>
    <row r="10" spans="1:17" s="2" customFormat="1" ht="30" customHeight="1">
      <c r="A10" s="4">
        <v>5</v>
      </c>
      <c r="B10" s="4" t="s">
        <v>9</v>
      </c>
      <c r="C10" s="4" t="s">
        <v>10</v>
      </c>
      <c r="D10" s="4" t="s">
        <v>6</v>
      </c>
      <c r="E10" s="4">
        <f t="shared" si="1"/>
        <v>2</v>
      </c>
      <c r="F10" s="6"/>
      <c r="G10" s="6"/>
      <c r="H10" s="6"/>
      <c r="I10" s="6"/>
      <c r="J10" s="6"/>
      <c r="K10" s="6"/>
      <c r="L10" s="6">
        <v>1</v>
      </c>
      <c r="M10" s="6"/>
      <c r="N10" s="6">
        <v>1</v>
      </c>
      <c r="O10" s="6"/>
      <c r="P10" s="7"/>
      <c r="Q10" s="3"/>
    </row>
    <row r="11" spans="1:17" s="2" customFormat="1" ht="30" customHeight="1">
      <c r="A11" s="4">
        <v>6</v>
      </c>
      <c r="B11" s="4" t="s">
        <v>11</v>
      </c>
      <c r="C11" s="4" t="s">
        <v>12</v>
      </c>
      <c r="D11" s="4" t="s">
        <v>6</v>
      </c>
      <c r="E11" s="4">
        <f t="shared" si="1"/>
        <v>2</v>
      </c>
      <c r="F11" s="7">
        <v>1</v>
      </c>
      <c r="G11" s="7">
        <v>1</v>
      </c>
      <c r="H11" s="7"/>
      <c r="I11" s="7"/>
      <c r="J11" s="7"/>
      <c r="K11" s="7"/>
      <c r="L11" s="7"/>
      <c r="M11" s="7"/>
      <c r="N11" s="7"/>
      <c r="O11" s="7"/>
      <c r="P11" s="7"/>
      <c r="Q11" s="3"/>
    </row>
    <row r="12" spans="1:17" s="2" customFormat="1" ht="30" customHeight="1">
      <c r="A12" s="4">
        <v>7</v>
      </c>
      <c r="B12" s="4" t="s">
        <v>13</v>
      </c>
      <c r="C12" s="4" t="s">
        <v>14</v>
      </c>
      <c r="D12" s="4" t="s">
        <v>6</v>
      </c>
      <c r="E12" s="4">
        <f t="shared" si="1"/>
        <v>2</v>
      </c>
      <c r="F12" s="7"/>
      <c r="G12" s="7"/>
      <c r="H12" s="7">
        <v>1</v>
      </c>
      <c r="I12" s="7"/>
      <c r="J12" s="7">
        <v>1</v>
      </c>
      <c r="K12" s="7"/>
      <c r="L12" s="7"/>
      <c r="M12" s="7"/>
      <c r="N12" s="7"/>
      <c r="O12" s="7"/>
      <c r="P12" s="7"/>
      <c r="Q12" s="3"/>
    </row>
    <row r="13" spans="1:17" s="2" customFormat="1" ht="30" customHeight="1">
      <c r="A13" s="4">
        <v>8</v>
      </c>
      <c r="B13" s="4" t="s">
        <v>15</v>
      </c>
      <c r="C13" s="4" t="s">
        <v>16</v>
      </c>
      <c r="D13" s="4" t="s">
        <v>6</v>
      </c>
      <c r="E13" s="4">
        <f t="shared" si="1"/>
        <v>4</v>
      </c>
      <c r="F13" s="3"/>
      <c r="G13" s="3">
        <v>2</v>
      </c>
      <c r="H13" s="3">
        <v>2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s="10" customFormat="1" ht="30" customHeight="1">
      <c r="A14" s="24" t="s">
        <v>49</v>
      </c>
      <c r="B14" s="25"/>
      <c r="C14" s="8"/>
      <c r="D14" s="8"/>
      <c r="E14" s="8">
        <f>SUM(E7:E13)</f>
        <v>15</v>
      </c>
      <c r="F14" s="8">
        <f aca="true" t="shared" si="2" ref="F14:P14">SUM(F7:F13)</f>
        <v>2</v>
      </c>
      <c r="G14" s="8">
        <f t="shared" si="2"/>
        <v>4</v>
      </c>
      <c r="H14" s="8">
        <f t="shared" si="2"/>
        <v>5</v>
      </c>
      <c r="I14" s="8">
        <f t="shared" si="2"/>
        <v>1</v>
      </c>
      <c r="J14" s="8">
        <f t="shared" si="2"/>
        <v>1</v>
      </c>
      <c r="K14" s="8">
        <f t="shared" si="2"/>
        <v>0</v>
      </c>
      <c r="L14" s="8">
        <f t="shared" si="2"/>
        <v>1</v>
      </c>
      <c r="M14" s="8">
        <f t="shared" si="2"/>
        <v>0</v>
      </c>
      <c r="N14" s="8">
        <f t="shared" si="2"/>
        <v>1</v>
      </c>
      <c r="O14" s="8"/>
      <c r="P14" s="8">
        <f t="shared" si="2"/>
        <v>0</v>
      </c>
      <c r="Q14" s="9"/>
    </row>
    <row r="15" spans="1:17" s="2" customFormat="1" ht="30" customHeight="1">
      <c r="A15" s="4">
        <v>9</v>
      </c>
      <c r="B15" s="4" t="s">
        <v>17</v>
      </c>
      <c r="C15" s="4" t="s">
        <v>18</v>
      </c>
      <c r="D15" s="4" t="s">
        <v>19</v>
      </c>
      <c r="E15" s="4">
        <f>SUM(F15:P15)</f>
        <v>3</v>
      </c>
      <c r="F15" s="7">
        <v>1</v>
      </c>
      <c r="G15" s="7"/>
      <c r="H15" s="7">
        <v>1</v>
      </c>
      <c r="I15" s="7"/>
      <c r="J15" s="7"/>
      <c r="K15" s="7"/>
      <c r="L15" s="7">
        <v>1</v>
      </c>
      <c r="M15" s="7"/>
      <c r="N15" s="7"/>
      <c r="O15" s="7"/>
      <c r="P15" s="7"/>
      <c r="Q15" s="3"/>
    </row>
    <row r="16" spans="1:17" s="2" customFormat="1" ht="30" customHeight="1">
      <c r="A16" s="4">
        <v>10</v>
      </c>
      <c r="B16" s="4" t="s">
        <v>7</v>
      </c>
      <c r="C16" s="4" t="s">
        <v>20</v>
      </c>
      <c r="D16" s="4" t="s">
        <v>19</v>
      </c>
      <c r="E16" s="4">
        <f aca="true" t="shared" si="3" ref="E16:E25">SUM(F16:P16)</f>
        <v>2</v>
      </c>
      <c r="F16" s="7">
        <v>1</v>
      </c>
      <c r="G16" s="7"/>
      <c r="H16" s="7">
        <v>1</v>
      </c>
      <c r="I16" s="7"/>
      <c r="J16" s="7"/>
      <c r="K16" s="7"/>
      <c r="L16" s="7"/>
      <c r="M16" s="7"/>
      <c r="N16" s="7"/>
      <c r="O16" s="7"/>
      <c r="P16" s="7"/>
      <c r="Q16" s="3"/>
    </row>
    <row r="17" spans="1:17" s="2" customFormat="1" ht="30" customHeight="1">
      <c r="A17" s="4">
        <v>11</v>
      </c>
      <c r="B17" s="4" t="s">
        <v>21</v>
      </c>
      <c r="C17" s="4" t="s">
        <v>22</v>
      </c>
      <c r="D17" s="4" t="s">
        <v>19</v>
      </c>
      <c r="E17" s="4">
        <f t="shared" si="3"/>
        <v>2</v>
      </c>
      <c r="F17" s="7"/>
      <c r="G17" s="7"/>
      <c r="H17" s="7"/>
      <c r="I17" s="7"/>
      <c r="J17" s="7"/>
      <c r="K17" s="7"/>
      <c r="L17" s="7">
        <v>1</v>
      </c>
      <c r="M17" s="7">
        <v>1</v>
      </c>
      <c r="N17" s="7"/>
      <c r="O17" s="7"/>
      <c r="P17" s="7"/>
      <c r="Q17" s="3"/>
    </row>
    <row r="18" spans="1:17" s="2" customFormat="1" ht="30" customHeight="1">
      <c r="A18" s="4">
        <v>12</v>
      </c>
      <c r="B18" s="4" t="s">
        <v>21</v>
      </c>
      <c r="C18" s="4" t="s">
        <v>23</v>
      </c>
      <c r="D18" s="4" t="s">
        <v>19</v>
      </c>
      <c r="E18" s="4">
        <f t="shared" si="3"/>
        <v>2</v>
      </c>
      <c r="F18" s="6"/>
      <c r="G18" s="6">
        <v>1</v>
      </c>
      <c r="H18" s="6">
        <v>1</v>
      </c>
      <c r="I18" s="6"/>
      <c r="J18" s="6"/>
      <c r="K18" s="6"/>
      <c r="L18" s="6"/>
      <c r="M18" s="6"/>
      <c r="N18" s="6"/>
      <c r="O18" s="6"/>
      <c r="P18" s="6"/>
      <c r="Q18" s="3"/>
    </row>
    <row r="19" spans="1:17" s="2" customFormat="1" ht="30" customHeight="1">
      <c r="A19" s="4">
        <v>13</v>
      </c>
      <c r="B19" s="4" t="s">
        <v>24</v>
      </c>
      <c r="C19" s="4" t="s">
        <v>25</v>
      </c>
      <c r="D19" s="4" t="s">
        <v>19</v>
      </c>
      <c r="E19" s="4">
        <f t="shared" si="3"/>
        <v>5</v>
      </c>
      <c r="F19" s="5">
        <v>1</v>
      </c>
      <c r="G19" s="5">
        <v>1</v>
      </c>
      <c r="H19" s="5"/>
      <c r="I19" s="5"/>
      <c r="J19" s="5"/>
      <c r="K19" s="5">
        <v>1</v>
      </c>
      <c r="L19" s="5">
        <v>1</v>
      </c>
      <c r="M19" s="5"/>
      <c r="N19" s="5">
        <v>1</v>
      </c>
      <c r="O19" s="5"/>
      <c r="P19" s="5"/>
      <c r="Q19" s="3"/>
    </row>
    <row r="20" spans="1:17" s="2" customFormat="1" ht="30" customHeight="1">
      <c r="A20" s="4">
        <v>14</v>
      </c>
      <c r="B20" s="4" t="s">
        <v>24</v>
      </c>
      <c r="C20" s="4" t="s">
        <v>26</v>
      </c>
      <c r="D20" s="4" t="s">
        <v>19</v>
      </c>
      <c r="E20" s="4">
        <f t="shared" si="3"/>
        <v>3</v>
      </c>
      <c r="F20" s="5">
        <v>2</v>
      </c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3"/>
    </row>
    <row r="21" spans="1:17" s="2" customFormat="1" ht="30" customHeight="1">
      <c r="A21" s="4">
        <v>15</v>
      </c>
      <c r="B21" s="4" t="s">
        <v>24</v>
      </c>
      <c r="C21" s="4" t="s">
        <v>27</v>
      </c>
      <c r="D21" s="4" t="s">
        <v>19</v>
      </c>
      <c r="E21" s="4">
        <f t="shared" si="3"/>
        <v>3</v>
      </c>
      <c r="F21" s="5">
        <v>1</v>
      </c>
      <c r="G21" s="5">
        <v>1</v>
      </c>
      <c r="H21" s="5"/>
      <c r="I21" s="5"/>
      <c r="J21" s="5"/>
      <c r="K21" s="5">
        <v>1</v>
      </c>
      <c r="L21" s="5"/>
      <c r="M21" s="5"/>
      <c r="N21" s="5"/>
      <c r="O21" s="5"/>
      <c r="P21" s="5"/>
      <c r="Q21" s="3"/>
    </row>
    <row r="22" spans="1:17" s="2" customFormat="1" ht="30" customHeight="1">
      <c r="A22" s="4">
        <v>16</v>
      </c>
      <c r="B22" s="4" t="s">
        <v>13</v>
      </c>
      <c r="C22" s="4" t="s">
        <v>28</v>
      </c>
      <c r="D22" s="4" t="s">
        <v>19</v>
      </c>
      <c r="E22" s="4">
        <f t="shared" si="3"/>
        <v>1</v>
      </c>
      <c r="F22" s="7"/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3"/>
    </row>
    <row r="23" spans="1:17" s="2" customFormat="1" ht="30" customHeight="1">
      <c r="A23" s="4">
        <v>17</v>
      </c>
      <c r="B23" s="4" t="s">
        <v>29</v>
      </c>
      <c r="C23" s="4" t="s">
        <v>30</v>
      </c>
      <c r="D23" s="4" t="s">
        <v>19</v>
      </c>
      <c r="E23" s="4">
        <f t="shared" si="3"/>
        <v>1</v>
      </c>
      <c r="F23" s="3"/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2" customFormat="1" ht="30" customHeight="1">
      <c r="A24" s="4">
        <v>18</v>
      </c>
      <c r="B24" s="4" t="s">
        <v>29</v>
      </c>
      <c r="C24" s="4" t="s">
        <v>31</v>
      </c>
      <c r="D24" s="4" t="s">
        <v>19</v>
      </c>
      <c r="E24" s="4">
        <f t="shared" si="3"/>
        <v>2</v>
      </c>
      <c r="F24" s="3">
        <v>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2" customFormat="1" ht="30" customHeight="1">
      <c r="A25" s="4">
        <v>19</v>
      </c>
      <c r="B25" s="4" t="s">
        <v>29</v>
      </c>
      <c r="C25" s="4" t="s">
        <v>32</v>
      </c>
      <c r="D25" s="4" t="s">
        <v>19</v>
      </c>
      <c r="E25" s="4">
        <f t="shared" si="3"/>
        <v>2</v>
      </c>
      <c r="F25" s="3">
        <v>1</v>
      </c>
      <c r="G25" s="3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10" customFormat="1" ht="30" customHeight="1">
      <c r="A26" s="24" t="s">
        <v>50</v>
      </c>
      <c r="B26" s="25"/>
      <c r="C26" s="8"/>
      <c r="D26" s="8"/>
      <c r="E26" s="8">
        <f>SUM(E15:E25)</f>
        <v>26</v>
      </c>
      <c r="F26" s="8">
        <f aca="true" t="shared" si="4" ref="F26:P26">SUM(F15:F25)</f>
        <v>9</v>
      </c>
      <c r="G26" s="8">
        <f t="shared" si="4"/>
        <v>7</v>
      </c>
      <c r="H26" s="8">
        <f t="shared" si="4"/>
        <v>3</v>
      </c>
      <c r="I26" s="8">
        <f t="shared" si="4"/>
        <v>0</v>
      </c>
      <c r="J26" s="8"/>
      <c r="K26" s="8">
        <f t="shared" si="4"/>
        <v>2</v>
      </c>
      <c r="L26" s="8">
        <f t="shared" si="4"/>
        <v>3</v>
      </c>
      <c r="M26" s="8">
        <f t="shared" si="4"/>
        <v>1</v>
      </c>
      <c r="N26" s="8">
        <f t="shared" si="4"/>
        <v>1</v>
      </c>
      <c r="O26" s="8"/>
      <c r="P26" s="8">
        <f t="shared" si="4"/>
        <v>0</v>
      </c>
      <c r="Q26" s="9"/>
    </row>
    <row r="27" spans="1:17" s="2" customFormat="1" ht="30" customHeight="1">
      <c r="A27" s="4">
        <v>20</v>
      </c>
      <c r="B27" s="4" t="s">
        <v>7</v>
      </c>
      <c r="C27" s="4" t="s">
        <v>33</v>
      </c>
      <c r="D27" s="4" t="s">
        <v>34</v>
      </c>
      <c r="E27" s="4">
        <f aca="true" t="shared" si="5" ref="E27:E32">SUM(F27:P27)</f>
        <v>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3</v>
      </c>
      <c r="Q27" s="3"/>
    </row>
    <row r="28" spans="1:17" s="2" customFormat="1" ht="30" customHeight="1">
      <c r="A28" s="4">
        <v>21</v>
      </c>
      <c r="B28" s="4" t="s">
        <v>9</v>
      </c>
      <c r="C28" s="4" t="s">
        <v>35</v>
      </c>
      <c r="D28" s="4" t="s">
        <v>34</v>
      </c>
      <c r="E28" s="4">
        <f t="shared" si="5"/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1</v>
      </c>
      <c r="Q28" s="3"/>
    </row>
    <row r="29" spans="1:17" s="2" customFormat="1" ht="30" customHeight="1">
      <c r="A29" s="4">
        <v>22</v>
      </c>
      <c r="B29" s="4" t="s">
        <v>13</v>
      </c>
      <c r="C29" s="4" t="s">
        <v>36</v>
      </c>
      <c r="D29" s="4" t="s">
        <v>34</v>
      </c>
      <c r="E29" s="4">
        <f t="shared" si="5"/>
        <v>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1</v>
      </c>
      <c r="Q29" s="3"/>
    </row>
    <row r="30" spans="1:17" s="2" customFormat="1" ht="30" customHeight="1">
      <c r="A30" s="4">
        <v>23</v>
      </c>
      <c r="B30" s="4" t="s">
        <v>13</v>
      </c>
      <c r="C30" s="4" t="s">
        <v>37</v>
      </c>
      <c r="D30" s="4" t="s">
        <v>34</v>
      </c>
      <c r="E30" s="4">
        <f t="shared" si="5"/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1</v>
      </c>
      <c r="Q30" s="3"/>
    </row>
    <row r="31" spans="1:17" s="2" customFormat="1" ht="30" customHeight="1">
      <c r="A31" s="4">
        <v>24</v>
      </c>
      <c r="B31" s="4" t="s">
        <v>21</v>
      </c>
      <c r="C31" s="4" t="s">
        <v>38</v>
      </c>
      <c r="D31" s="4" t="s">
        <v>34</v>
      </c>
      <c r="E31" s="4">
        <f t="shared" si="5"/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1</v>
      </c>
      <c r="Q31" s="3"/>
    </row>
    <row r="32" spans="1:17" s="2" customFormat="1" ht="30" customHeight="1">
      <c r="A32" s="4">
        <v>25</v>
      </c>
      <c r="B32" s="4" t="s">
        <v>29</v>
      </c>
      <c r="C32" s="4" t="s">
        <v>39</v>
      </c>
      <c r="D32" s="4" t="s">
        <v>34</v>
      </c>
      <c r="E32" s="4">
        <f t="shared" si="5"/>
        <v>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v>1</v>
      </c>
      <c r="Q32" s="3"/>
    </row>
    <row r="33" spans="1:17" s="10" customFormat="1" ht="30" customHeight="1">
      <c r="A33" s="24" t="s">
        <v>51</v>
      </c>
      <c r="B33" s="25"/>
      <c r="C33" s="8"/>
      <c r="D33" s="8"/>
      <c r="E33" s="8">
        <f>SUM(E27:E32)</f>
        <v>8</v>
      </c>
      <c r="F33" s="8">
        <f aca="true" t="shared" si="6" ref="F33:P33">SUM(F27:F32)</f>
        <v>0</v>
      </c>
      <c r="G33" s="8">
        <f t="shared" si="6"/>
        <v>0</v>
      </c>
      <c r="H33" s="8">
        <f t="shared" si="6"/>
        <v>0</v>
      </c>
      <c r="I33" s="8">
        <f t="shared" si="6"/>
        <v>0</v>
      </c>
      <c r="J33" s="8"/>
      <c r="K33" s="8">
        <f t="shared" si="6"/>
        <v>0</v>
      </c>
      <c r="L33" s="8">
        <f t="shared" si="6"/>
        <v>0</v>
      </c>
      <c r="M33" s="8">
        <f t="shared" si="6"/>
        <v>0</v>
      </c>
      <c r="N33" s="8">
        <f t="shared" si="6"/>
        <v>0</v>
      </c>
      <c r="O33" s="8"/>
      <c r="P33" s="8">
        <f t="shared" si="6"/>
        <v>8</v>
      </c>
      <c r="Q33" s="9"/>
    </row>
    <row r="34" spans="1:17" s="13" customFormat="1" ht="28.5" customHeight="1">
      <c r="A34" s="21" t="s">
        <v>40</v>
      </c>
      <c r="B34" s="22"/>
      <c r="C34" s="23"/>
      <c r="D34" s="11"/>
      <c r="E34" s="11">
        <f>E6+E14+E26+E33</f>
        <v>50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</sheetData>
  <sheetProtection password="CC05" sheet="1" objects="1" scenarios="1" selectLockedCells="1" selectUnlockedCells="1"/>
  <mergeCells count="13">
    <mergeCell ref="A2:Q2"/>
    <mergeCell ref="A3:A4"/>
    <mergeCell ref="B3:B4"/>
    <mergeCell ref="C3:C4"/>
    <mergeCell ref="D3:D4"/>
    <mergeCell ref="E3:E4"/>
    <mergeCell ref="F3:P3"/>
    <mergeCell ref="Q3:Q4"/>
    <mergeCell ref="A34:C34"/>
    <mergeCell ref="A14:B14"/>
    <mergeCell ref="A26:B26"/>
    <mergeCell ref="A33:B33"/>
    <mergeCell ref="A6:B6"/>
  </mergeCells>
  <printOptions/>
  <pageMargins left="0.3937007874015748" right="0.1968503937007874" top="0.7874015748031497" bottom="0.31496062992125984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2021-06-14T03:00:56Z</cp:lastPrinted>
  <dcterms:created xsi:type="dcterms:W3CDTF">2021-04-07T00:36:00Z</dcterms:created>
  <dcterms:modified xsi:type="dcterms:W3CDTF">2021-06-15T10:38:34Z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0E33CB3B30A14DFBBBD850DD467E1198</vt:lpwstr>
  </property>
</Properties>
</file>