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<sst xmlns="http://schemas.openxmlformats.org/spreadsheetml/2006/main" count="77" uniqueCount="46">
  <si>
    <t>附件1</t>
  </si>
  <si>
    <t>序号</t>
  </si>
  <si>
    <t>招聘单位</t>
  </si>
  <si>
    <t>类别</t>
  </si>
  <si>
    <t>科目和人数</t>
  </si>
  <si>
    <t>小计</t>
  </si>
  <si>
    <t>语文</t>
  </si>
  <si>
    <t>数学</t>
  </si>
  <si>
    <t>英语</t>
  </si>
  <si>
    <t>政治</t>
  </si>
  <si>
    <t>物理</t>
  </si>
  <si>
    <t>化学</t>
  </si>
  <si>
    <t>生物</t>
  </si>
  <si>
    <t>地理</t>
  </si>
  <si>
    <t>历史</t>
  </si>
  <si>
    <t>美术</t>
  </si>
  <si>
    <t>音乐</t>
  </si>
  <si>
    <t>体育</t>
  </si>
  <si>
    <t>心理</t>
  </si>
  <si>
    <t>计算机</t>
  </si>
  <si>
    <t>科学</t>
  </si>
  <si>
    <t>市桥城区教育指导中心</t>
  </si>
  <si>
    <t>小学</t>
  </si>
  <si>
    <t>初中</t>
  </si>
  <si>
    <t>西片教育指导中心</t>
  </si>
  <si>
    <t>北片教育指导中心</t>
  </si>
  <si>
    <t>高中</t>
  </si>
  <si>
    <t>南村教育指导中心</t>
  </si>
  <si>
    <t>化龙片教育指导中心</t>
  </si>
  <si>
    <t>石楼教育指导中心</t>
  </si>
  <si>
    <t>石碁教育指导中心</t>
  </si>
  <si>
    <t>番禺中学</t>
  </si>
  <si>
    <t>禺山高级中学</t>
  </si>
  <si>
    <t>象贤中学</t>
  </si>
  <si>
    <t>实验中学</t>
  </si>
  <si>
    <t>合计</t>
  </si>
  <si>
    <t>2020学年上学期番禺区教育系统公开招聘中小学临聘教师职位情况表</t>
  </si>
  <si>
    <t>高中</t>
  </si>
  <si>
    <t>备注</t>
  </si>
  <si>
    <t>日语</t>
  </si>
  <si>
    <t>初中</t>
  </si>
  <si>
    <t>番禺中学附属学校</t>
  </si>
  <si>
    <t>小学</t>
  </si>
  <si>
    <t>小计</t>
  </si>
  <si>
    <t>音乐需要：舞蹈方向。</t>
  </si>
  <si>
    <t>广东第二师范学院番禺附属初级中学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</si>
</sst>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4"/>
      <color indexed="8"/>
      <name val="宋体"/>
      <family val="0"/>
    </font>
    <font>
      <sz val="20"/>
      <color indexed="8"/>
      <name val="公文小标宋简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0" sqref="A30:IV30"/>
    </sheetView>
  </sheetViews>
  <sheetFormatPr defaultColWidth="9.00390625" defaultRowHeight="14.25"/>
  <cols>
    <col min="1" max="1" width="5.50390625" style="3" customWidth="1"/>
    <col min="2" max="2" width="14.375" style="3" customWidth="1"/>
    <col min="3" max="3" width="6.75390625" style="3" customWidth="1"/>
    <col min="4" max="5" width="6.00390625" style="3" bestFit="1" customWidth="1"/>
    <col min="6" max="6" width="6.00390625" style="3" customWidth="1"/>
    <col min="7" max="11" width="6.00390625" style="3" bestFit="1" customWidth="1"/>
    <col min="12" max="12" width="6.00390625" style="3" customWidth="1"/>
    <col min="13" max="16" width="6.00390625" style="3" bestFit="1" customWidth="1"/>
    <col min="17" max="17" width="7.375" style="3" customWidth="1"/>
    <col min="18" max="18" width="6.00390625" style="3" bestFit="1" customWidth="1"/>
    <col min="19" max="19" width="6.00390625" style="3" customWidth="1"/>
    <col min="20" max="20" width="7.25390625" style="3" customWidth="1"/>
    <col min="21" max="21" width="9.00390625" style="3" customWidth="1"/>
    <col min="22" max="16384" width="9.00390625" style="9" customWidth="1"/>
  </cols>
  <sheetData>
    <row r="1" spans="1:2" ht="19.5" customHeight="1">
      <c r="A1" s="10" t="s">
        <v>0</v>
      </c>
      <c r="B1" s="10"/>
    </row>
    <row r="2" spans="1:20" ht="27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7.25" customHeight="1">
      <c r="A3" s="36"/>
      <c r="B3" s="36"/>
      <c r="C3" s="36"/>
      <c r="D3" s="36"/>
      <c r="E3" s="36"/>
      <c r="F3" s="36"/>
      <c r="G3" s="11"/>
      <c r="H3" s="11"/>
      <c r="O3" s="36"/>
      <c r="P3" s="36"/>
      <c r="Q3" s="36"/>
      <c r="R3" s="36"/>
      <c r="S3" s="36"/>
      <c r="T3" s="36"/>
    </row>
    <row r="4" spans="1:20" ht="27.75" customHeight="1">
      <c r="A4" s="30" t="s">
        <v>1</v>
      </c>
      <c r="B4" s="31" t="s">
        <v>2</v>
      </c>
      <c r="C4" s="30" t="s">
        <v>3</v>
      </c>
      <c r="D4" s="37" t="s">
        <v>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4"/>
      <c r="S4" s="14"/>
      <c r="T4" s="30" t="s">
        <v>5</v>
      </c>
    </row>
    <row r="5" spans="1:20" ht="27.75" customHeight="1">
      <c r="A5" s="30"/>
      <c r="B5" s="32"/>
      <c r="C5" s="30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20" t="s">
        <v>39</v>
      </c>
      <c r="T5" s="30"/>
    </row>
    <row r="6" spans="1:20" ht="21.75" customHeight="1">
      <c r="A6" s="29">
        <v>1</v>
      </c>
      <c r="B6" s="29" t="s">
        <v>21</v>
      </c>
      <c r="C6" s="15" t="s">
        <v>22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>
        <v>1</v>
      </c>
      <c r="O6" s="21"/>
      <c r="P6" s="21"/>
      <c r="Q6" s="21"/>
      <c r="R6" s="21"/>
      <c r="S6" s="15"/>
      <c r="T6" s="15">
        <f>SUM(D6:S6)</f>
        <v>1</v>
      </c>
    </row>
    <row r="7" spans="1:21" s="1" customFormat="1" ht="21.75" customHeight="1">
      <c r="A7" s="29"/>
      <c r="B7" s="29"/>
      <c r="C7" s="15" t="s">
        <v>23</v>
      </c>
      <c r="D7" s="21"/>
      <c r="E7" s="21"/>
      <c r="F7" s="21"/>
      <c r="G7" s="21"/>
      <c r="H7" s="21">
        <v>1</v>
      </c>
      <c r="I7" s="21"/>
      <c r="J7" s="21"/>
      <c r="K7" s="21"/>
      <c r="L7" s="21">
        <v>3</v>
      </c>
      <c r="M7" s="21"/>
      <c r="N7" s="21"/>
      <c r="O7" s="21"/>
      <c r="P7" s="21"/>
      <c r="Q7" s="21"/>
      <c r="R7" s="21"/>
      <c r="S7" s="15"/>
      <c r="T7" s="15">
        <f>SUM(D7:S7)</f>
        <v>4</v>
      </c>
      <c r="U7" s="3"/>
    </row>
    <row r="8" spans="1:21" s="1" customFormat="1" ht="21.75" customHeight="1">
      <c r="A8" s="29"/>
      <c r="B8" s="29"/>
      <c r="C8" s="15" t="s">
        <v>5</v>
      </c>
      <c r="D8" s="21"/>
      <c r="E8" s="21"/>
      <c r="F8" s="21"/>
      <c r="G8" s="21"/>
      <c r="H8" s="21">
        <f>SUM(H6:H7)</f>
        <v>1</v>
      </c>
      <c r="I8" s="21"/>
      <c r="J8" s="21"/>
      <c r="K8" s="21"/>
      <c r="L8" s="21">
        <f>SUM(L6:L7)</f>
        <v>3</v>
      </c>
      <c r="M8" s="21"/>
      <c r="N8" s="21">
        <f>SUM(N6:N7)</f>
        <v>1</v>
      </c>
      <c r="O8" s="21"/>
      <c r="P8" s="21"/>
      <c r="Q8" s="21"/>
      <c r="R8" s="21"/>
      <c r="S8" s="21"/>
      <c r="T8" s="21">
        <f>SUM(T6:T7)</f>
        <v>5</v>
      </c>
      <c r="U8" s="3"/>
    </row>
    <row r="9" spans="1:20" s="3" customFormat="1" ht="21.75" customHeight="1">
      <c r="A9" s="29">
        <v>2</v>
      </c>
      <c r="B9" s="29" t="s">
        <v>24</v>
      </c>
      <c r="C9" s="15" t="s">
        <v>22</v>
      </c>
      <c r="D9" s="21">
        <v>3</v>
      </c>
      <c r="E9" s="21">
        <v>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>
        <f>SUM(D9:S9)</f>
        <v>5</v>
      </c>
    </row>
    <row r="10" spans="1:21" s="1" customFormat="1" ht="21.75" customHeight="1">
      <c r="A10" s="29"/>
      <c r="B10" s="29"/>
      <c r="C10" s="15" t="s">
        <v>23</v>
      </c>
      <c r="D10" s="21"/>
      <c r="E10" s="21">
        <v>1</v>
      </c>
      <c r="F10" s="21"/>
      <c r="G10" s="21"/>
      <c r="H10" s="21"/>
      <c r="I10" s="21"/>
      <c r="J10" s="21"/>
      <c r="K10" s="21"/>
      <c r="L10" s="21">
        <v>2</v>
      </c>
      <c r="M10" s="21"/>
      <c r="N10" s="21"/>
      <c r="O10" s="21"/>
      <c r="P10" s="21"/>
      <c r="Q10" s="21"/>
      <c r="R10" s="21"/>
      <c r="S10" s="21"/>
      <c r="T10" s="21">
        <f>SUM(D10:S10)</f>
        <v>3</v>
      </c>
      <c r="U10" s="3"/>
    </row>
    <row r="11" spans="1:21" s="1" customFormat="1" ht="21.75" customHeight="1">
      <c r="A11" s="29"/>
      <c r="B11" s="29"/>
      <c r="C11" s="15" t="s">
        <v>5</v>
      </c>
      <c r="D11" s="15">
        <f>SUM(D9:D10)</f>
        <v>3</v>
      </c>
      <c r="E11" s="21">
        <f>SUM(E9:E10)</f>
        <v>3</v>
      </c>
      <c r="F11" s="21"/>
      <c r="G11" s="21"/>
      <c r="H11" s="21"/>
      <c r="I11" s="21"/>
      <c r="J11" s="21"/>
      <c r="K11" s="21"/>
      <c r="L11" s="21">
        <f>SUM(L9:L10)</f>
        <v>2</v>
      </c>
      <c r="M11" s="21"/>
      <c r="N11" s="21"/>
      <c r="O11" s="21"/>
      <c r="P11" s="21"/>
      <c r="Q11" s="21"/>
      <c r="R11" s="21"/>
      <c r="S11" s="21"/>
      <c r="T11" s="21">
        <f>SUM(T9:T10)</f>
        <v>8</v>
      </c>
      <c r="U11" s="3"/>
    </row>
    <row r="12" spans="1:20" s="4" customFormat="1" ht="21.75" customHeight="1">
      <c r="A12" s="34">
        <v>3</v>
      </c>
      <c r="B12" s="34" t="s">
        <v>25</v>
      </c>
      <c r="C12" s="16" t="s">
        <v>22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v>1</v>
      </c>
      <c r="O12" s="21"/>
      <c r="P12" s="21"/>
      <c r="Q12" s="21"/>
      <c r="R12" s="21">
        <v>1</v>
      </c>
      <c r="S12" s="21"/>
      <c r="T12" s="21">
        <f>SUM(D12:S12)</f>
        <v>2</v>
      </c>
    </row>
    <row r="13" spans="1:21" s="5" customFormat="1" ht="21.75" customHeight="1">
      <c r="A13" s="34"/>
      <c r="B13" s="34"/>
      <c r="C13" s="16" t="s">
        <v>23</v>
      </c>
      <c r="D13" s="21"/>
      <c r="E13" s="21">
        <v>3</v>
      </c>
      <c r="F13" s="21"/>
      <c r="G13" s="21">
        <v>1</v>
      </c>
      <c r="H13" s="21"/>
      <c r="I13" s="21"/>
      <c r="J13" s="21"/>
      <c r="K13" s="21">
        <v>1</v>
      </c>
      <c r="L13" s="21">
        <v>2</v>
      </c>
      <c r="M13" s="21"/>
      <c r="N13" s="21"/>
      <c r="O13" s="21"/>
      <c r="P13" s="21"/>
      <c r="Q13" s="21"/>
      <c r="R13" s="21"/>
      <c r="S13" s="21"/>
      <c r="T13" s="21">
        <f>SUM(D13:S13)</f>
        <v>7</v>
      </c>
      <c r="U13" s="4"/>
    </row>
    <row r="14" spans="1:21" s="5" customFormat="1" ht="21.75" customHeight="1">
      <c r="A14" s="34"/>
      <c r="B14" s="34"/>
      <c r="C14" s="16" t="s">
        <v>37</v>
      </c>
      <c r="D14" s="21"/>
      <c r="E14" s="21">
        <v>1</v>
      </c>
      <c r="F14" s="21"/>
      <c r="G14" s="21"/>
      <c r="H14" s="21"/>
      <c r="I14" s="21"/>
      <c r="J14" s="21">
        <v>1</v>
      </c>
      <c r="K14" s="21"/>
      <c r="L14" s="21">
        <v>1</v>
      </c>
      <c r="M14" s="21"/>
      <c r="N14" s="21"/>
      <c r="O14" s="21"/>
      <c r="P14" s="21"/>
      <c r="Q14" s="21"/>
      <c r="R14" s="21"/>
      <c r="S14" s="21"/>
      <c r="T14" s="21">
        <f>SUM(D14:S14)</f>
        <v>3</v>
      </c>
      <c r="U14" s="4"/>
    </row>
    <row r="15" spans="1:21" s="5" customFormat="1" ht="21.75" customHeight="1">
      <c r="A15" s="34"/>
      <c r="B15" s="34"/>
      <c r="C15" s="15" t="s">
        <v>5</v>
      </c>
      <c r="D15" s="22"/>
      <c r="E15" s="22">
        <f>SUM(E12:E14)</f>
        <v>4</v>
      </c>
      <c r="F15" s="22"/>
      <c r="G15" s="22">
        <f>SUM(G12:G14)</f>
        <v>1</v>
      </c>
      <c r="H15" s="22"/>
      <c r="I15" s="22"/>
      <c r="J15" s="22">
        <f>SUM(J12:J14)</f>
        <v>1</v>
      </c>
      <c r="K15" s="22">
        <f>SUM(K12:K14)</f>
        <v>1</v>
      </c>
      <c r="L15" s="22">
        <f>SUM(L12:L14)</f>
        <v>3</v>
      </c>
      <c r="M15" s="22"/>
      <c r="N15" s="22">
        <f>SUM(N12:N14)</f>
        <v>1</v>
      </c>
      <c r="O15" s="22"/>
      <c r="P15" s="22"/>
      <c r="Q15" s="22"/>
      <c r="R15" s="22">
        <f>SUM(R12:R14)</f>
        <v>1</v>
      </c>
      <c r="S15" s="23"/>
      <c r="T15" s="15">
        <f>SUM(D15:S15)</f>
        <v>12</v>
      </c>
      <c r="U15" s="4"/>
    </row>
    <row r="16" spans="1:20" s="6" customFormat="1" ht="21.75" customHeight="1">
      <c r="A16" s="34"/>
      <c r="B16" s="34"/>
      <c r="C16" s="12" t="s">
        <v>38</v>
      </c>
      <c r="D16" s="39" t="s">
        <v>44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</row>
    <row r="17" spans="1:20" s="6" customFormat="1" ht="21.75" customHeight="1">
      <c r="A17" s="26">
        <v>4</v>
      </c>
      <c r="B17" s="26" t="s">
        <v>27</v>
      </c>
      <c r="C17" s="15" t="s">
        <v>22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>
        <v>1</v>
      </c>
      <c r="O17" s="24"/>
      <c r="P17" s="16"/>
      <c r="Q17" s="16"/>
      <c r="R17" s="16"/>
      <c r="S17" s="16"/>
      <c r="T17" s="15">
        <f>SUM(D17:S17)</f>
        <v>1</v>
      </c>
    </row>
    <row r="18" spans="1:20" s="6" customFormat="1" ht="21.75" customHeight="1">
      <c r="A18" s="27"/>
      <c r="B18" s="27"/>
      <c r="C18" s="15" t="s">
        <v>23</v>
      </c>
      <c r="D18" s="24"/>
      <c r="E18" s="24"/>
      <c r="F18" s="24"/>
      <c r="G18" s="24"/>
      <c r="H18" s="24"/>
      <c r="I18" s="24"/>
      <c r="J18" s="24"/>
      <c r="K18" s="24"/>
      <c r="L18" s="24">
        <v>1</v>
      </c>
      <c r="M18" s="24"/>
      <c r="N18" s="24"/>
      <c r="O18" s="24"/>
      <c r="P18" s="16"/>
      <c r="Q18" s="16"/>
      <c r="R18" s="16"/>
      <c r="S18" s="16"/>
      <c r="T18" s="15">
        <f>SUM(D18:S18)</f>
        <v>1</v>
      </c>
    </row>
    <row r="19" spans="1:20" s="6" customFormat="1" ht="21.75" customHeight="1">
      <c r="A19" s="27"/>
      <c r="B19" s="27"/>
      <c r="C19" s="15" t="s">
        <v>37</v>
      </c>
      <c r="D19" s="24"/>
      <c r="E19" s="24"/>
      <c r="F19" s="24"/>
      <c r="G19" s="24"/>
      <c r="H19" s="24"/>
      <c r="I19" s="24"/>
      <c r="J19" s="24"/>
      <c r="K19" s="24"/>
      <c r="L19" s="24">
        <v>2</v>
      </c>
      <c r="M19" s="24"/>
      <c r="N19" s="24"/>
      <c r="O19" s="24"/>
      <c r="P19" s="16"/>
      <c r="Q19" s="16"/>
      <c r="R19" s="16"/>
      <c r="S19" s="16"/>
      <c r="T19" s="15">
        <f>SUM(D19:S19)</f>
        <v>2</v>
      </c>
    </row>
    <row r="20" spans="1:20" s="6" customFormat="1" ht="21.75" customHeight="1">
      <c r="A20" s="27"/>
      <c r="B20" s="27"/>
      <c r="C20" s="15" t="s">
        <v>5</v>
      </c>
      <c r="D20" s="15"/>
      <c r="E20" s="15"/>
      <c r="F20" s="15"/>
      <c r="G20" s="15"/>
      <c r="H20" s="15"/>
      <c r="I20" s="15"/>
      <c r="J20" s="15"/>
      <c r="K20" s="15"/>
      <c r="L20" s="15">
        <f>SUM(L18:L19)</f>
        <v>3</v>
      </c>
      <c r="M20" s="15"/>
      <c r="N20" s="15">
        <f>SUM(N17:N19)</f>
        <v>1</v>
      </c>
      <c r="O20" s="15"/>
      <c r="P20" s="15"/>
      <c r="Q20" s="15"/>
      <c r="R20" s="15"/>
      <c r="S20" s="15"/>
      <c r="T20" s="15">
        <f>SUM(T17:T19)</f>
        <v>4</v>
      </c>
    </row>
    <row r="21" spans="1:20" s="6" customFormat="1" ht="21.75" customHeight="1">
      <c r="A21" s="27"/>
      <c r="B21" s="27"/>
      <c r="C21" s="12" t="s">
        <v>38</v>
      </c>
      <c r="D21" s="39" t="s">
        <v>44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1:20" s="3" customFormat="1" ht="21.75" customHeight="1">
      <c r="A22" s="29">
        <v>5</v>
      </c>
      <c r="B22" s="29" t="s">
        <v>28</v>
      </c>
      <c r="C22" s="15" t="s">
        <v>22</v>
      </c>
      <c r="D22" s="24">
        <v>1</v>
      </c>
      <c r="E22" s="24">
        <v>1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>
        <v>1</v>
      </c>
      <c r="Q22" s="15"/>
      <c r="R22" s="15"/>
      <c r="S22" s="15"/>
      <c r="T22" s="15">
        <f>SUM(D22:S22)</f>
        <v>3</v>
      </c>
    </row>
    <row r="23" spans="1:21" s="1" customFormat="1" ht="21.75" customHeight="1">
      <c r="A23" s="29"/>
      <c r="B23" s="29"/>
      <c r="C23" s="15" t="s">
        <v>23</v>
      </c>
      <c r="D23" s="24">
        <v>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5"/>
      <c r="Q23" s="15"/>
      <c r="R23" s="15"/>
      <c r="S23" s="15"/>
      <c r="T23" s="15">
        <f>SUM(D23:S23)</f>
        <v>1</v>
      </c>
      <c r="U23" s="3"/>
    </row>
    <row r="24" spans="1:20" s="3" customFormat="1" ht="21.75" customHeight="1">
      <c r="A24" s="29"/>
      <c r="B24" s="29"/>
      <c r="C24" s="15" t="s">
        <v>5</v>
      </c>
      <c r="D24" s="15">
        <f>SUM(D22:D23)</f>
        <v>2</v>
      </c>
      <c r="E24" s="15">
        <f>SUM(E22:E23)</f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>SUM(P22:P23)</f>
        <v>1</v>
      </c>
      <c r="Q24" s="15"/>
      <c r="R24" s="15"/>
      <c r="S24" s="15"/>
      <c r="T24" s="15">
        <f>SUM(T22:T23)</f>
        <v>4</v>
      </c>
    </row>
    <row r="25" spans="1:20" s="2" customFormat="1" ht="22.5" customHeight="1">
      <c r="A25" s="29">
        <v>6</v>
      </c>
      <c r="B25" s="29" t="s">
        <v>29</v>
      </c>
      <c r="C25" s="15" t="s">
        <v>22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15"/>
      <c r="R25" s="15"/>
      <c r="S25" s="15"/>
      <c r="T25" s="15"/>
    </row>
    <row r="26" spans="1:21" s="7" customFormat="1" ht="22.5" customHeight="1">
      <c r="A26" s="29"/>
      <c r="B26" s="29"/>
      <c r="C26" s="15" t="s">
        <v>23</v>
      </c>
      <c r="D26" s="24"/>
      <c r="E26" s="24"/>
      <c r="F26" s="24"/>
      <c r="G26" s="24"/>
      <c r="H26" s="24"/>
      <c r="I26" s="24"/>
      <c r="J26" s="24"/>
      <c r="K26" s="24"/>
      <c r="L26" s="24">
        <v>1</v>
      </c>
      <c r="M26" s="24"/>
      <c r="N26" s="24"/>
      <c r="O26" s="24"/>
      <c r="P26" s="24"/>
      <c r="Q26" s="15"/>
      <c r="R26" s="15"/>
      <c r="S26" s="15"/>
      <c r="T26" s="15">
        <f>SUM(D26:S26)</f>
        <v>1</v>
      </c>
      <c r="U26" s="2"/>
    </row>
    <row r="27" spans="1:20" s="2" customFormat="1" ht="22.5" customHeight="1">
      <c r="A27" s="29"/>
      <c r="B27" s="29"/>
      <c r="C27" s="15" t="s">
        <v>5</v>
      </c>
      <c r="D27" s="15"/>
      <c r="E27" s="15"/>
      <c r="F27" s="15"/>
      <c r="G27" s="15"/>
      <c r="H27" s="15"/>
      <c r="I27" s="15"/>
      <c r="J27" s="15"/>
      <c r="K27" s="15"/>
      <c r="L27" s="15">
        <f>SUM(L25:L26)</f>
        <v>1</v>
      </c>
      <c r="M27" s="15"/>
      <c r="N27" s="15"/>
      <c r="O27" s="15"/>
      <c r="P27" s="15"/>
      <c r="Q27" s="15"/>
      <c r="R27" s="15"/>
      <c r="S27" s="15"/>
      <c r="T27" s="15">
        <f>SUM(T25:T26)</f>
        <v>1</v>
      </c>
    </row>
    <row r="28" spans="1:23" s="3" customFormat="1" ht="22.5" customHeight="1">
      <c r="A28" s="29">
        <v>7</v>
      </c>
      <c r="B28" s="29" t="s">
        <v>30</v>
      </c>
      <c r="C28" s="15" t="s">
        <v>22</v>
      </c>
      <c r="D28" s="25">
        <v>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5"/>
      <c r="P28" s="15"/>
      <c r="Q28" s="15"/>
      <c r="R28" s="15"/>
      <c r="S28" s="15"/>
      <c r="T28" s="15">
        <f aca="true" t="shared" si="0" ref="T28:T33">SUM(D28:S28)</f>
        <v>7</v>
      </c>
      <c r="W28" s="18"/>
    </row>
    <row r="29" spans="1:23" s="3" customFormat="1" ht="22.5" customHeight="1">
      <c r="A29" s="29"/>
      <c r="B29" s="29"/>
      <c r="C29" s="15" t="s">
        <v>23</v>
      </c>
      <c r="D29" s="25"/>
      <c r="E29" s="25">
        <v>2</v>
      </c>
      <c r="F29" s="25"/>
      <c r="G29" s="25"/>
      <c r="H29" s="25"/>
      <c r="I29" s="25"/>
      <c r="J29" s="25"/>
      <c r="K29" s="25"/>
      <c r="L29" s="25">
        <v>2</v>
      </c>
      <c r="M29" s="25"/>
      <c r="N29" s="25"/>
      <c r="O29" s="15"/>
      <c r="P29" s="15"/>
      <c r="Q29" s="15"/>
      <c r="R29" s="15"/>
      <c r="S29" s="15"/>
      <c r="T29" s="15">
        <f t="shared" si="0"/>
        <v>4</v>
      </c>
      <c r="W29" s="18"/>
    </row>
    <row r="30" spans="1:21" s="1" customFormat="1" ht="22.5" customHeight="1">
      <c r="A30" s="29"/>
      <c r="B30" s="29"/>
      <c r="C30" s="15" t="s">
        <v>26</v>
      </c>
      <c r="D30" s="25">
        <v>1</v>
      </c>
      <c r="E30" s="25">
        <v>1</v>
      </c>
      <c r="F30" s="25"/>
      <c r="G30" s="25"/>
      <c r="H30" s="25"/>
      <c r="I30" s="25"/>
      <c r="J30" s="25"/>
      <c r="K30" s="25"/>
      <c r="L30" s="25"/>
      <c r="M30" s="25"/>
      <c r="N30" s="25"/>
      <c r="O30" s="15"/>
      <c r="P30" s="15"/>
      <c r="Q30" s="15"/>
      <c r="R30" s="15"/>
      <c r="S30" s="15"/>
      <c r="T30" s="15">
        <f t="shared" si="0"/>
        <v>2</v>
      </c>
      <c r="U30" s="3"/>
    </row>
    <row r="31" spans="1:20" s="2" customFormat="1" ht="22.5" customHeight="1">
      <c r="A31" s="29"/>
      <c r="B31" s="29"/>
      <c r="C31" s="15" t="s">
        <v>5</v>
      </c>
      <c r="D31" s="15">
        <f>SUM(D28:D30)</f>
        <v>8</v>
      </c>
      <c r="E31" s="15">
        <f>SUM(E28:E30)</f>
        <v>3</v>
      </c>
      <c r="F31" s="15"/>
      <c r="G31" s="15"/>
      <c r="H31" s="15"/>
      <c r="I31" s="15"/>
      <c r="J31" s="15"/>
      <c r="K31" s="15"/>
      <c r="L31" s="15">
        <f>SUM(L28:L30)</f>
        <v>2</v>
      </c>
      <c r="M31" s="15"/>
      <c r="N31" s="15"/>
      <c r="O31" s="15"/>
      <c r="P31" s="15"/>
      <c r="Q31" s="15"/>
      <c r="R31" s="15"/>
      <c r="S31" s="15"/>
      <c r="T31" s="15">
        <f t="shared" si="0"/>
        <v>13</v>
      </c>
    </row>
    <row r="32" spans="1:21" s="7" customFormat="1" ht="22.5" customHeight="1">
      <c r="A32" s="15">
        <v>8</v>
      </c>
      <c r="B32" s="15" t="s">
        <v>31</v>
      </c>
      <c r="C32" s="16" t="s">
        <v>26</v>
      </c>
      <c r="D32" s="15">
        <v>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1</v>
      </c>
      <c r="P32" s="15"/>
      <c r="Q32" s="15"/>
      <c r="R32" s="15"/>
      <c r="S32" s="15"/>
      <c r="T32" s="15">
        <f t="shared" si="0"/>
        <v>2</v>
      </c>
      <c r="U32" s="2"/>
    </row>
    <row r="33" spans="1:20" s="3" customFormat="1" ht="30.75" customHeight="1">
      <c r="A33" s="15">
        <v>9</v>
      </c>
      <c r="B33" s="15" t="s">
        <v>32</v>
      </c>
      <c r="C33" s="16" t="s">
        <v>26</v>
      </c>
      <c r="D33" s="15"/>
      <c r="E33" s="15">
        <v>1</v>
      </c>
      <c r="F33" s="15">
        <v>3</v>
      </c>
      <c r="G33" s="15"/>
      <c r="H33" s="15">
        <v>1</v>
      </c>
      <c r="I33" s="15"/>
      <c r="J33" s="15"/>
      <c r="K33" s="15">
        <v>1</v>
      </c>
      <c r="L33" s="15"/>
      <c r="M33" s="15"/>
      <c r="N33" s="15"/>
      <c r="O33" s="15"/>
      <c r="P33" s="15"/>
      <c r="Q33" s="15"/>
      <c r="R33" s="15"/>
      <c r="S33" s="15"/>
      <c r="T33" s="15">
        <f t="shared" si="0"/>
        <v>6</v>
      </c>
    </row>
    <row r="34" spans="1:21" s="1" customFormat="1" ht="24.75" customHeight="1">
      <c r="A34" s="15">
        <v>10</v>
      </c>
      <c r="B34" s="15" t="s">
        <v>33</v>
      </c>
      <c r="C34" s="16" t="s">
        <v>26</v>
      </c>
      <c r="D34" s="15"/>
      <c r="E34" s="15"/>
      <c r="F34" s="15"/>
      <c r="G34" s="15"/>
      <c r="H34" s="15"/>
      <c r="I34" s="15"/>
      <c r="J34" s="15">
        <v>1</v>
      </c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/>
      <c r="T34" s="15">
        <f>SUM(J34:S34)</f>
        <v>3</v>
      </c>
      <c r="U34" s="3"/>
    </row>
    <row r="35" spans="1:21" s="1" customFormat="1" ht="24.75" customHeight="1">
      <c r="A35" s="17">
        <v>11</v>
      </c>
      <c r="B35" s="17" t="s">
        <v>34</v>
      </c>
      <c r="C35" s="16" t="s">
        <v>26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>
        <v>1</v>
      </c>
      <c r="T35" s="15">
        <f>SUM(D35:S35)</f>
        <v>1</v>
      </c>
      <c r="U35" s="3"/>
    </row>
    <row r="36" spans="1:21" s="1" customFormat="1" ht="47.25" customHeight="1">
      <c r="A36" s="17">
        <v>12</v>
      </c>
      <c r="B36" s="17" t="s">
        <v>45</v>
      </c>
      <c r="C36" s="16" t="s">
        <v>40</v>
      </c>
      <c r="D36" s="15"/>
      <c r="E36" s="15"/>
      <c r="F36" s="15"/>
      <c r="G36" s="15"/>
      <c r="H36" s="15"/>
      <c r="I36" s="15"/>
      <c r="J36" s="15"/>
      <c r="K36" s="15"/>
      <c r="L36" s="15">
        <v>2</v>
      </c>
      <c r="M36" s="15"/>
      <c r="N36" s="15"/>
      <c r="O36" s="15"/>
      <c r="P36" s="15"/>
      <c r="Q36" s="15"/>
      <c r="R36" s="15"/>
      <c r="S36" s="15"/>
      <c r="T36" s="15"/>
      <c r="U36" s="3"/>
    </row>
    <row r="37" spans="1:21" s="1" customFormat="1" ht="25.5" customHeight="1">
      <c r="A37" s="26">
        <v>13</v>
      </c>
      <c r="B37" s="26" t="s">
        <v>41</v>
      </c>
      <c r="C37" s="16" t="s">
        <v>42</v>
      </c>
      <c r="D37" s="21">
        <v>1</v>
      </c>
      <c r="E37" s="21"/>
      <c r="F37" s="21"/>
      <c r="G37" s="21"/>
      <c r="H37" s="21"/>
      <c r="I37" s="21"/>
      <c r="J37" s="21"/>
      <c r="K37" s="21"/>
      <c r="L37" s="21"/>
      <c r="M37" s="21">
        <v>1</v>
      </c>
      <c r="N37" s="21">
        <v>1</v>
      </c>
      <c r="O37" s="21">
        <v>1</v>
      </c>
      <c r="P37" s="21"/>
      <c r="Q37" s="21"/>
      <c r="R37" s="15"/>
      <c r="S37" s="15"/>
      <c r="T37" s="15">
        <f>SUM(D37:S37)</f>
        <v>4</v>
      </c>
      <c r="U37" s="3"/>
    </row>
    <row r="38" spans="1:21" s="1" customFormat="1" ht="25.5" customHeight="1">
      <c r="A38" s="27"/>
      <c r="B38" s="27"/>
      <c r="C38" s="16" t="s">
        <v>40</v>
      </c>
      <c r="D38" s="21"/>
      <c r="E38" s="21"/>
      <c r="F38" s="21"/>
      <c r="G38" s="21"/>
      <c r="H38" s="21"/>
      <c r="I38" s="21"/>
      <c r="J38" s="21"/>
      <c r="K38" s="21"/>
      <c r="L38" s="21">
        <v>1</v>
      </c>
      <c r="M38" s="21"/>
      <c r="N38" s="21"/>
      <c r="O38" s="21"/>
      <c r="P38" s="21"/>
      <c r="Q38" s="21">
        <v>1</v>
      </c>
      <c r="R38" s="15"/>
      <c r="S38" s="15"/>
      <c r="T38" s="15">
        <f>SUM(D38:S38)</f>
        <v>2</v>
      </c>
      <c r="U38" s="3"/>
    </row>
    <row r="39" spans="1:21" s="1" customFormat="1" ht="25.5" customHeight="1">
      <c r="A39" s="28"/>
      <c r="B39" s="28"/>
      <c r="C39" s="16" t="s">
        <v>43</v>
      </c>
      <c r="D39" s="15">
        <f>SUM(D37:D38)</f>
        <v>1</v>
      </c>
      <c r="E39" s="15"/>
      <c r="F39" s="15"/>
      <c r="G39" s="15"/>
      <c r="H39" s="15"/>
      <c r="I39" s="15"/>
      <c r="J39" s="15"/>
      <c r="K39" s="15"/>
      <c r="L39" s="15">
        <f>SUM(L37:L38)</f>
        <v>1</v>
      </c>
      <c r="M39" s="15">
        <f>SUM(M37:M38)</f>
        <v>1</v>
      </c>
      <c r="N39" s="15">
        <f>SUM(N37:N38)</f>
        <v>1</v>
      </c>
      <c r="O39" s="15">
        <f>SUM(O37:O38)</f>
        <v>1</v>
      </c>
      <c r="P39" s="15"/>
      <c r="Q39" s="15">
        <f>SUM(Q37:Q38)</f>
        <v>1</v>
      </c>
      <c r="R39" s="15"/>
      <c r="S39" s="15"/>
      <c r="T39" s="15">
        <f>SUM(T37:T38)</f>
        <v>6</v>
      </c>
      <c r="U39" s="3"/>
    </row>
    <row r="40" spans="1:20" ht="22.5" customHeight="1">
      <c r="A40" s="29" t="s">
        <v>35</v>
      </c>
      <c r="B40" s="29"/>
      <c r="C40" s="15" t="s">
        <v>22</v>
      </c>
      <c r="D40" s="15">
        <f>D6+D9+D12+D17+D22+D25+D28+D37</f>
        <v>12</v>
      </c>
      <c r="E40" s="15">
        <f>E6+E9+E12+E17+E22+E25+E28+E37</f>
        <v>3</v>
      </c>
      <c r="F40" s="15"/>
      <c r="G40" s="15"/>
      <c r="H40" s="15"/>
      <c r="I40" s="15"/>
      <c r="J40" s="15"/>
      <c r="K40" s="15"/>
      <c r="L40" s="15"/>
      <c r="M40" s="15">
        <f>M6+M9+M12+M17+M22+M25+M28+M37</f>
        <v>1</v>
      </c>
      <c r="N40" s="15">
        <f>N6+N9+N12+N17+N22+N25+N28+N37</f>
        <v>4</v>
      </c>
      <c r="O40" s="15">
        <f>O6+O9+O12+O17+O22+O25+O28+O37</f>
        <v>1</v>
      </c>
      <c r="P40" s="15">
        <f>P6+P9+P12+P17+P22+P25+P28+P37</f>
        <v>1</v>
      </c>
      <c r="Q40" s="15"/>
      <c r="R40" s="15">
        <f>R6+R9+R12+R17+R22+R25+R28+R37</f>
        <v>1</v>
      </c>
      <c r="S40" s="15"/>
      <c r="T40" s="15">
        <f>T6+T9+T12+T17+T22+T25+T28+T37</f>
        <v>23</v>
      </c>
    </row>
    <row r="41" spans="1:20" ht="22.5" customHeight="1">
      <c r="A41" s="29"/>
      <c r="B41" s="29"/>
      <c r="C41" s="15" t="s">
        <v>23</v>
      </c>
      <c r="D41" s="15">
        <f>D7+D10+D13+D18+D23+D26+D29+D36+D38</f>
        <v>1</v>
      </c>
      <c r="E41" s="15">
        <f>E7+E10+E13+E18+E23+E26+E29+E36+E38</f>
        <v>6</v>
      </c>
      <c r="F41" s="15"/>
      <c r="G41" s="15">
        <f>G7+G10+G13+G18+G23+G26+G29+G36+G38</f>
        <v>1</v>
      </c>
      <c r="H41" s="15">
        <f>H7+H10+H13+H18+H23+H26+H29+H36+H38</f>
        <v>1</v>
      </c>
      <c r="I41" s="15"/>
      <c r="J41" s="15"/>
      <c r="K41" s="15">
        <f>K7+K10+K13+K18+K23+K26+K29+K36+K38</f>
        <v>1</v>
      </c>
      <c r="L41" s="15">
        <f>L7+L10+L13+L18+L23+L26+L29+L36+L38</f>
        <v>14</v>
      </c>
      <c r="M41" s="15"/>
      <c r="N41" s="15"/>
      <c r="O41" s="15"/>
      <c r="P41" s="15"/>
      <c r="Q41" s="15">
        <f>Q7+Q10+Q13+Q18+Q23+Q26+Q29+Q36+Q38</f>
        <v>1</v>
      </c>
      <c r="R41" s="15"/>
      <c r="S41" s="15"/>
      <c r="T41" s="15">
        <f>T7+T10+T13+T18+T23+T26+T29+T36+T38</f>
        <v>23</v>
      </c>
    </row>
    <row r="42" spans="1:20" ht="22.5" customHeight="1">
      <c r="A42" s="29"/>
      <c r="B42" s="29"/>
      <c r="C42" s="15" t="s">
        <v>26</v>
      </c>
      <c r="D42" s="15">
        <f>D14+D19+D30+D32+D33+D34+D35</f>
        <v>2</v>
      </c>
      <c r="E42" s="15">
        <f aca="true" t="shared" si="1" ref="E42:T42">E14+E19+E30+E32+E33+E34+E35</f>
        <v>3</v>
      </c>
      <c r="F42" s="15">
        <f t="shared" si="1"/>
        <v>3</v>
      </c>
      <c r="G42" s="15"/>
      <c r="H42" s="15">
        <f t="shared" si="1"/>
        <v>1</v>
      </c>
      <c r="I42" s="15"/>
      <c r="J42" s="15">
        <f t="shared" si="1"/>
        <v>2</v>
      </c>
      <c r="K42" s="15">
        <f t="shared" si="1"/>
        <v>2</v>
      </c>
      <c r="L42" s="15">
        <f t="shared" si="1"/>
        <v>4</v>
      </c>
      <c r="M42" s="15"/>
      <c r="N42" s="15"/>
      <c r="O42" s="15">
        <f t="shared" si="1"/>
        <v>1</v>
      </c>
      <c r="P42" s="15"/>
      <c r="Q42" s="15"/>
      <c r="R42" s="15"/>
      <c r="S42" s="15">
        <f t="shared" si="1"/>
        <v>1</v>
      </c>
      <c r="T42" s="15">
        <f t="shared" si="1"/>
        <v>19</v>
      </c>
    </row>
    <row r="43" spans="1:21" s="8" customFormat="1" ht="22.5" customHeight="1">
      <c r="A43" s="29"/>
      <c r="B43" s="29"/>
      <c r="C43" s="15" t="s">
        <v>35</v>
      </c>
      <c r="D43" s="15">
        <f>SUM(D40:D42)</f>
        <v>15</v>
      </c>
      <c r="E43" s="15">
        <f aca="true" t="shared" si="2" ref="E43:T43">SUM(E40:E42)</f>
        <v>12</v>
      </c>
      <c r="F43" s="15">
        <f t="shared" si="2"/>
        <v>3</v>
      </c>
      <c r="G43" s="15">
        <f t="shared" si="2"/>
        <v>1</v>
      </c>
      <c r="H43" s="15">
        <f t="shared" si="2"/>
        <v>2</v>
      </c>
      <c r="I43" s="15"/>
      <c r="J43" s="15">
        <f t="shared" si="2"/>
        <v>2</v>
      </c>
      <c r="K43" s="15">
        <f t="shared" si="2"/>
        <v>3</v>
      </c>
      <c r="L43" s="15">
        <f t="shared" si="2"/>
        <v>18</v>
      </c>
      <c r="M43" s="15">
        <f t="shared" si="2"/>
        <v>1</v>
      </c>
      <c r="N43" s="15">
        <f t="shared" si="2"/>
        <v>4</v>
      </c>
      <c r="O43" s="15">
        <f t="shared" si="2"/>
        <v>2</v>
      </c>
      <c r="P43" s="15">
        <f t="shared" si="2"/>
        <v>1</v>
      </c>
      <c r="Q43" s="15">
        <f t="shared" si="2"/>
        <v>1</v>
      </c>
      <c r="R43" s="15">
        <f t="shared" si="2"/>
        <v>1</v>
      </c>
      <c r="S43" s="15">
        <f t="shared" si="2"/>
        <v>1</v>
      </c>
      <c r="T43" s="15">
        <f t="shared" si="2"/>
        <v>65</v>
      </c>
      <c r="U43" s="2"/>
    </row>
    <row r="44" spans="1:20" ht="15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78" spans="3:20" ht="15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5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5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0" ht="15.7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0" ht="15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0" ht="15.7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0" ht="15.7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0" ht="15.7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0" ht="15.7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0" ht="15.7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0" ht="15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0" ht="15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3:20" ht="15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3:20" ht="15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3:20" ht="15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3:20" ht="15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3:20" ht="15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3:20" ht="15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3:20" ht="15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3:20" ht="15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3:20" ht="15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3:20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3:20" ht="15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3:20" ht="15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3:20" ht="15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3:20" ht="15.7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3:20" ht="15.7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</sheetData>
  <sheetProtection/>
  <mergeCells count="28">
    <mergeCell ref="T4:T5"/>
    <mergeCell ref="B17:B21"/>
    <mergeCell ref="A2:T2"/>
    <mergeCell ref="A3:F3"/>
    <mergeCell ref="O3:T3"/>
    <mergeCell ref="D4:Q4"/>
    <mergeCell ref="D16:T16"/>
    <mergeCell ref="B12:B16"/>
    <mergeCell ref="D21:T21"/>
    <mergeCell ref="A44:T44"/>
    <mergeCell ref="A4:A5"/>
    <mergeCell ref="A6:A8"/>
    <mergeCell ref="A9:A11"/>
    <mergeCell ref="A12:A16"/>
    <mergeCell ref="A17:A21"/>
    <mergeCell ref="A22:A24"/>
    <mergeCell ref="A25:A27"/>
    <mergeCell ref="A40:B43"/>
    <mergeCell ref="A37:A39"/>
    <mergeCell ref="B37:B39"/>
    <mergeCell ref="B22:B24"/>
    <mergeCell ref="B25:B27"/>
    <mergeCell ref="B28:B31"/>
    <mergeCell ref="C4:C5"/>
    <mergeCell ref="A28:A31"/>
    <mergeCell ref="B4:B5"/>
    <mergeCell ref="B6:B8"/>
    <mergeCell ref="B9:B11"/>
  </mergeCells>
  <printOptions/>
  <pageMargins left="0.15748031496062992" right="0.15748031496062992" top="0.2362204724409449" bottom="0.11811023622047245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2020-08-18T09:55:38Z</cp:lastPrinted>
  <dcterms:created xsi:type="dcterms:W3CDTF">2010-02-22T09:48:15Z</dcterms:created>
  <dcterms:modified xsi:type="dcterms:W3CDTF">2020-08-19T07:07:14Z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