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计划表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<sst xmlns="http://schemas.openxmlformats.org/spreadsheetml/2006/main" count="55" uniqueCount="44">
  <si>
    <t>附件3</t>
  </si>
  <si>
    <t>广平县2020年公开招聘中小学教师岗位计划表</t>
  </si>
  <si>
    <t>序  号</t>
  </si>
  <si>
    <t>学段    层次</t>
  </si>
  <si>
    <t>单位</t>
  </si>
  <si>
    <t>合计</t>
  </si>
  <si>
    <t>招聘岗位</t>
  </si>
  <si>
    <t>语  文</t>
  </si>
  <si>
    <t>数  学</t>
  </si>
  <si>
    <t>英  语</t>
  </si>
  <si>
    <t>物  理</t>
  </si>
  <si>
    <t>历  史</t>
  </si>
  <si>
    <t>化  学</t>
  </si>
  <si>
    <t>政  治</t>
  </si>
  <si>
    <t>生  物</t>
  </si>
  <si>
    <t>地  理</t>
  </si>
  <si>
    <t>信息技术</t>
  </si>
  <si>
    <t>畜牧兽医</t>
  </si>
  <si>
    <t>音  乐</t>
  </si>
  <si>
    <t>美  术</t>
  </si>
  <si>
    <t>体  育</t>
  </si>
  <si>
    <t>科  学</t>
  </si>
  <si>
    <t>品德与社会</t>
  </si>
  <si>
    <t>定向招聘（小学语文）</t>
  </si>
  <si>
    <t>幼儿园</t>
  </si>
  <si>
    <t>备注</t>
  </si>
  <si>
    <t>高中</t>
  </si>
  <si>
    <t>广平一中</t>
  </si>
  <si>
    <t>仅限高校
毕业生报考</t>
  </si>
  <si>
    <t>职教中心</t>
  </si>
  <si>
    <t>初中</t>
  </si>
  <si>
    <t>广平二中</t>
  </si>
  <si>
    <t>广平三中</t>
  </si>
  <si>
    <t>东张孟中学</t>
  </si>
  <si>
    <t>平固店中学</t>
  </si>
  <si>
    <t>蒋庄中学</t>
  </si>
  <si>
    <t>南韩村中学</t>
  </si>
  <si>
    <t>小学</t>
  </si>
  <si>
    <t>南阳堡镇中心校</t>
  </si>
  <si>
    <t>平固店镇中心校</t>
  </si>
  <si>
    <t>东张孟镇中心校</t>
  </si>
  <si>
    <t>南韩镇中心校</t>
  </si>
  <si>
    <t>十里铺中心校</t>
  </si>
  <si>
    <t>幼儿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</si>
</sst>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0"/>
      <color rgb="FFFF0000"/>
      <name val="仿宋_GB2312"/>
      <charset val="134"/>
    </font>
    <font>
      <sz val="11"/>
      <color rgb="FFFF0000"/>
      <name val="仿宋_GB2312"/>
      <charset val="134"/>
    </font>
    <font>
      <sz val="11"/>
      <name val="仿宋_GB2312"/>
      <charset val="134"/>
    </font>
    <font>
      <sz val="9"/>
      <color theme="1"/>
      <name val="仿宋_GB2312"/>
      <charset val="134"/>
    </font>
    <font>
      <sz val="12"/>
      <color theme="1"/>
      <name val="宋体"/>
      <charset val="134"/>
      <scheme val="minor"/>
    </font>
    <font>
      <sz val="8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0" fillId="19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1" borderId="24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5" fillId="14" borderId="21" applyNumberFormat="0" applyAlignment="0" applyProtection="0">
      <alignment vertical="center"/>
    </xf>
    <xf numFmtId="0" fontId="24" fillId="14" borderId="20" applyNumberFormat="0" applyAlignment="0" applyProtection="0">
      <alignment vertical="center"/>
    </xf>
    <xf numFmtId="0" fontId="23" fillId="13" borderId="19" applyNumberForma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>
      <alignment vertical="center"/>
    </xf>
    <xf numFmtId="0" fontId="0" fillId="0" borderId="2" xfId="0" applyBorder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8"/>
  <sheetViews>
    <sheetView tabSelected="1" workbookViewId="0">
      <selection activeCell="A2" sqref="A2:W2"/>
    </sheetView>
  </sheetViews>
  <sheetFormatPr defaultColWidth="9" defaultRowHeight="13.5"/>
  <cols>
    <col min="1" max="1" width="5.25" customWidth="1"/>
    <col min="2" max="2" width="3.625" customWidth="1"/>
    <col min="3" max="3" width="3.125" customWidth="1"/>
    <col min="4" max="4" width="15.375" customWidth="1"/>
    <col min="5" max="5" width="5.25" customWidth="1"/>
    <col min="6" max="14" width="4.625" customWidth="1"/>
    <col min="15" max="22" width="5.625" customWidth="1"/>
    <col min="23" max="23" width="3.875" customWidth="1"/>
  </cols>
  <sheetData>
    <row r="1" spans="1:1">
      <c r="A1" t="s">
        <v>0</v>
      </c>
    </row>
    <row r="2" ht="24" customHeight="1" spans="1:23">
      <c r="A2" s="3" t="s">
        <v>1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ht="15" customHeight="1" spans="1:24">
      <c r="A3" s="5" t="s">
        <v>2</v>
      </c>
      <c r="B3" s="6" t="s">
        <v>3</v>
      </c>
      <c r="C3" s="7"/>
      <c r="D3" s="5" t="s">
        <v>4</v>
      </c>
      <c r="E3" s="5" t="s">
        <v>5</v>
      </c>
      <c r="F3" s="5" t="s">
        <v>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ht="46" customHeight="1" spans="1:24">
      <c r="A4" s="5"/>
      <c r="B4" s="8"/>
      <c r="C4" s="9"/>
      <c r="D4" s="5"/>
      <c r="E4" s="5"/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32" t="s">
        <v>16</v>
      </c>
      <c r="P4" s="5" t="s">
        <v>17</v>
      </c>
      <c r="Q4" s="5" t="s">
        <v>18</v>
      </c>
      <c r="R4" s="5" t="s">
        <v>19</v>
      </c>
      <c r="S4" s="32" t="s">
        <v>20</v>
      </c>
      <c r="T4" s="5" t="s">
        <v>21</v>
      </c>
      <c r="U4" s="5" t="s">
        <v>22</v>
      </c>
      <c r="V4" s="41" t="s">
        <v>23</v>
      </c>
      <c r="W4" s="42" t="s">
        <v>24</v>
      </c>
      <c r="X4" s="43" t="s">
        <v>25</v>
      </c>
    </row>
    <row r="5" ht="20" customHeight="1" spans="1:24">
      <c r="A5" s="10">
        <v>1</v>
      </c>
      <c r="B5" s="11" t="s">
        <v>26</v>
      </c>
      <c r="C5" s="12"/>
      <c r="D5" s="13" t="s">
        <v>27</v>
      </c>
      <c r="E5" s="10">
        <f>F5+G5+H5+I5+J5+K5+L5+M5+N5+O5+P5+Q5+R5+S5+T5+U5+V5+W5</f>
        <v>17</v>
      </c>
      <c r="F5" s="14">
        <v>2</v>
      </c>
      <c r="G5" s="10">
        <v>2</v>
      </c>
      <c r="H5" s="10">
        <v>1</v>
      </c>
      <c r="I5" s="10">
        <v>2</v>
      </c>
      <c r="J5" s="10">
        <v>1</v>
      </c>
      <c r="K5" s="10">
        <v>1</v>
      </c>
      <c r="L5" s="10">
        <v>2</v>
      </c>
      <c r="M5" s="10">
        <v>1</v>
      </c>
      <c r="N5" s="10">
        <v>1</v>
      </c>
      <c r="O5" s="14">
        <v>1</v>
      </c>
      <c r="P5" s="14"/>
      <c r="Q5" s="26">
        <v>1</v>
      </c>
      <c r="R5" s="26">
        <v>1</v>
      </c>
      <c r="S5" s="14">
        <v>1</v>
      </c>
      <c r="T5" s="26"/>
      <c r="U5" s="26"/>
      <c r="V5" s="26"/>
      <c r="W5" s="38"/>
      <c r="X5" s="44"/>
    </row>
    <row r="6" ht="31" customHeight="1" spans="1:24">
      <c r="A6" s="10"/>
      <c r="B6" s="15"/>
      <c r="C6" s="16"/>
      <c r="D6" s="17"/>
      <c r="E6" s="10">
        <f t="shared" ref="E6:E27" si="0">F6+G6+H6+I6+J6+K6+L6+M6+N6+O6+P6+Q6+R6+S6+T6+U6+V6+W6</f>
        <v>18</v>
      </c>
      <c r="F6" s="14">
        <v>3</v>
      </c>
      <c r="G6" s="10">
        <v>3</v>
      </c>
      <c r="H6" s="10">
        <v>4</v>
      </c>
      <c r="I6" s="10">
        <v>2</v>
      </c>
      <c r="J6" s="10">
        <v>1</v>
      </c>
      <c r="K6" s="10">
        <v>1</v>
      </c>
      <c r="L6" s="10">
        <v>1</v>
      </c>
      <c r="M6" s="10">
        <v>1</v>
      </c>
      <c r="N6" s="10">
        <v>2</v>
      </c>
      <c r="O6" s="14"/>
      <c r="P6" s="14"/>
      <c r="Q6" s="26"/>
      <c r="R6" s="26"/>
      <c r="S6" s="14"/>
      <c r="T6" s="26"/>
      <c r="U6" s="26"/>
      <c r="V6" s="26"/>
      <c r="W6" s="38"/>
      <c r="X6" s="45" t="s">
        <v>28</v>
      </c>
    </row>
    <row r="7" ht="20" customHeight="1" spans="1:24">
      <c r="A7" s="10"/>
      <c r="B7" s="15"/>
      <c r="C7" s="16"/>
      <c r="D7" s="13" t="s">
        <v>29</v>
      </c>
      <c r="E7" s="10">
        <f t="shared" si="0"/>
        <v>5</v>
      </c>
      <c r="F7" s="14"/>
      <c r="G7" s="10">
        <v>1</v>
      </c>
      <c r="H7" s="10">
        <v>1</v>
      </c>
      <c r="I7" s="10"/>
      <c r="J7" s="10"/>
      <c r="K7" s="10"/>
      <c r="L7" s="10"/>
      <c r="M7" s="10"/>
      <c r="N7" s="10"/>
      <c r="O7" s="14">
        <v>2</v>
      </c>
      <c r="P7" s="14">
        <v>1</v>
      </c>
      <c r="Q7" s="26"/>
      <c r="R7" s="26"/>
      <c r="S7" s="14"/>
      <c r="T7" s="26"/>
      <c r="U7" s="26"/>
      <c r="V7" s="26"/>
      <c r="W7" s="38"/>
      <c r="X7" s="44"/>
    </row>
    <row r="8" ht="27" customHeight="1" spans="1:24">
      <c r="A8" s="10">
        <v>2</v>
      </c>
      <c r="B8" s="18"/>
      <c r="C8" s="19"/>
      <c r="D8" s="20"/>
      <c r="E8" s="10">
        <f t="shared" si="0"/>
        <v>15</v>
      </c>
      <c r="F8" s="21">
        <v>3</v>
      </c>
      <c r="G8" s="21">
        <v>3</v>
      </c>
      <c r="H8" s="21">
        <v>3</v>
      </c>
      <c r="I8" s="21"/>
      <c r="J8" s="21"/>
      <c r="K8" s="21"/>
      <c r="L8" s="21"/>
      <c r="M8" s="21"/>
      <c r="N8" s="21"/>
      <c r="O8" s="21">
        <v>5</v>
      </c>
      <c r="P8" s="33">
        <v>1</v>
      </c>
      <c r="Q8" s="46"/>
      <c r="R8" s="46"/>
      <c r="S8" s="39"/>
      <c r="T8" s="46"/>
      <c r="U8" s="46"/>
      <c r="V8" s="46"/>
      <c r="W8" s="39"/>
      <c r="X8" s="47" t="s">
        <v>28</v>
      </c>
    </row>
    <row r="9" s="1" customFormat="1" ht="15" customHeight="1" spans="1:24">
      <c r="A9" s="22">
        <v>3</v>
      </c>
      <c r="B9" s="23" t="s">
        <v>30</v>
      </c>
      <c r="C9" s="24"/>
      <c r="D9" s="17" t="s">
        <v>31</v>
      </c>
      <c r="E9" s="10">
        <f t="shared" si="0"/>
        <v>8</v>
      </c>
      <c r="F9" s="17">
        <v>1</v>
      </c>
      <c r="G9" s="17">
        <v>1</v>
      </c>
      <c r="H9" s="17">
        <v>1</v>
      </c>
      <c r="I9" s="17">
        <v>1</v>
      </c>
      <c r="J9" s="17">
        <v>1</v>
      </c>
      <c r="K9" s="17"/>
      <c r="L9" s="17">
        <v>1</v>
      </c>
      <c r="M9" s="17"/>
      <c r="N9" s="17">
        <v>1</v>
      </c>
      <c r="O9" s="17">
        <v>1</v>
      </c>
      <c r="P9" s="34"/>
      <c r="Q9" s="48"/>
      <c r="R9" s="48"/>
      <c r="S9" s="40"/>
      <c r="T9" s="48"/>
      <c r="U9" s="48"/>
      <c r="V9" s="49"/>
      <c r="W9" s="35"/>
      <c r="X9" s="50"/>
    </row>
    <row r="10" s="2" customFormat="1" ht="15" customHeight="1" spans="1:24">
      <c r="A10" s="10">
        <v>4</v>
      </c>
      <c r="B10" s="15"/>
      <c r="C10" s="16"/>
      <c r="D10" s="13" t="s">
        <v>32</v>
      </c>
      <c r="E10" s="10">
        <f t="shared" si="0"/>
        <v>5</v>
      </c>
      <c r="F10" s="10">
        <v>3</v>
      </c>
      <c r="G10" s="10"/>
      <c r="H10" s="10"/>
      <c r="I10" s="10"/>
      <c r="J10" s="25"/>
      <c r="K10" s="25"/>
      <c r="L10" s="25"/>
      <c r="M10" s="25"/>
      <c r="N10" s="25"/>
      <c r="O10" s="25"/>
      <c r="P10" s="25"/>
      <c r="Q10" s="25"/>
      <c r="R10" s="25"/>
      <c r="S10" s="38">
        <v>2</v>
      </c>
      <c r="T10" s="26"/>
      <c r="U10" s="26"/>
      <c r="V10" s="26"/>
      <c r="W10" s="38"/>
      <c r="X10" s="51"/>
    </row>
    <row r="11" s="2" customFormat="1" ht="15" customHeight="1" spans="1:24">
      <c r="A11" s="10"/>
      <c r="B11" s="15"/>
      <c r="C11" s="16"/>
      <c r="D11" s="17"/>
      <c r="E11" s="10">
        <f t="shared" si="0"/>
        <v>10</v>
      </c>
      <c r="F11" s="10">
        <v>2</v>
      </c>
      <c r="G11" s="10"/>
      <c r="H11" s="10"/>
      <c r="I11" s="10"/>
      <c r="J11" s="10">
        <v>2</v>
      </c>
      <c r="K11" s="10"/>
      <c r="L11" s="10">
        <v>3</v>
      </c>
      <c r="M11" s="10"/>
      <c r="N11" s="10"/>
      <c r="O11" s="10"/>
      <c r="P11" s="14"/>
      <c r="Q11" s="26">
        <v>2</v>
      </c>
      <c r="R11" s="26">
        <v>1</v>
      </c>
      <c r="S11" s="38"/>
      <c r="T11" s="26"/>
      <c r="U11" s="26"/>
      <c r="V11" s="26"/>
      <c r="W11" s="38"/>
      <c r="X11" s="51" t="s">
        <v>28</v>
      </c>
    </row>
    <row r="12" ht="15" customHeight="1" spans="1:24">
      <c r="A12" s="10">
        <v>5</v>
      </c>
      <c r="B12" s="15"/>
      <c r="C12" s="16"/>
      <c r="D12" s="13" t="s">
        <v>33</v>
      </c>
      <c r="E12" s="10">
        <f t="shared" si="0"/>
        <v>5</v>
      </c>
      <c r="F12" s="25"/>
      <c r="G12" s="10">
        <v>1</v>
      </c>
      <c r="H12" s="10">
        <v>1</v>
      </c>
      <c r="I12" s="25"/>
      <c r="J12" s="10">
        <v>1</v>
      </c>
      <c r="K12" s="10"/>
      <c r="L12" s="14"/>
      <c r="M12" s="26"/>
      <c r="N12" s="10"/>
      <c r="O12" s="10"/>
      <c r="P12" s="26"/>
      <c r="Q12" s="10">
        <v>1</v>
      </c>
      <c r="R12" s="10">
        <v>1</v>
      </c>
      <c r="S12" s="26"/>
      <c r="T12" s="10"/>
      <c r="U12" s="10"/>
      <c r="V12" s="10"/>
      <c r="W12" s="38"/>
      <c r="X12" s="44"/>
    </row>
    <row r="13" ht="15" customHeight="1" spans="1:24">
      <c r="A13" s="10"/>
      <c r="B13" s="15"/>
      <c r="C13" s="16"/>
      <c r="D13" s="17"/>
      <c r="E13" s="10">
        <f t="shared" si="0"/>
        <v>2</v>
      </c>
      <c r="F13" s="10">
        <v>1</v>
      </c>
      <c r="G13" s="10"/>
      <c r="H13" s="10"/>
      <c r="I13" s="10">
        <v>1</v>
      </c>
      <c r="J13" s="10"/>
      <c r="K13" s="10"/>
      <c r="L13" s="14"/>
      <c r="M13" s="26"/>
      <c r="N13" s="10"/>
      <c r="O13" s="10"/>
      <c r="P13" s="26"/>
      <c r="Q13" s="10"/>
      <c r="R13" s="10"/>
      <c r="S13" s="26"/>
      <c r="T13" s="10"/>
      <c r="U13" s="10"/>
      <c r="V13" s="10"/>
      <c r="W13" s="38"/>
      <c r="X13" s="51" t="s">
        <v>28</v>
      </c>
    </row>
    <row r="14" ht="15" customHeight="1" spans="1:24">
      <c r="A14" s="10">
        <v>6</v>
      </c>
      <c r="B14" s="15"/>
      <c r="C14" s="16"/>
      <c r="D14" s="26" t="s">
        <v>34</v>
      </c>
      <c r="E14" s="10">
        <f t="shared" si="0"/>
        <v>7</v>
      </c>
      <c r="F14" s="10">
        <v>1</v>
      </c>
      <c r="G14" s="10">
        <v>1</v>
      </c>
      <c r="H14" s="10">
        <v>1</v>
      </c>
      <c r="I14" s="10">
        <v>1</v>
      </c>
      <c r="J14" s="10"/>
      <c r="K14" s="10"/>
      <c r="L14" s="10"/>
      <c r="M14" s="10"/>
      <c r="N14" s="10"/>
      <c r="O14" s="10">
        <v>1</v>
      </c>
      <c r="P14" s="10"/>
      <c r="Q14" s="10"/>
      <c r="R14" s="10">
        <v>1</v>
      </c>
      <c r="S14" s="10">
        <v>1</v>
      </c>
      <c r="T14" s="10"/>
      <c r="U14" s="10"/>
      <c r="V14" s="10"/>
      <c r="W14" s="38"/>
      <c r="X14" s="51"/>
    </row>
    <row r="15" ht="15" customHeight="1" spans="1:24">
      <c r="A15" s="10">
        <v>7</v>
      </c>
      <c r="B15" s="15"/>
      <c r="C15" s="16"/>
      <c r="D15" s="10" t="s">
        <v>35</v>
      </c>
      <c r="E15" s="10">
        <f t="shared" si="0"/>
        <v>4</v>
      </c>
      <c r="F15" s="10">
        <v>1</v>
      </c>
      <c r="G15" s="10">
        <v>1</v>
      </c>
      <c r="H15" s="10">
        <v>1</v>
      </c>
      <c r="I15" s="10"/>
      <c r="J15" s="14"/>
      <c r="K15" s="14"/>
      <c r="L15" s="26"/>
      <c r="M15" s="26"/>
      <c r="N15" s="14"/>
      <c r="O15" s="14">
        <v>1</v>
      </c>
      <c r="P15" s="10"/>
      <c r="Q15" s="10"/>
      <c r="R15" s="10"/>
      <c r="S15" s="10"/>
      <c r="T15" s="10"/>
      <c r="U15" s="10"/>
      <c r="V15" s="10"/>
      <c r="W15" s="38"/>
      <c r="X15" s="51"/>
    </row>
    <row r="16" ht="15" customHeight="1" spans="1:24">
      <c r="A16" s="10">
        <v>8</v>
      </c>
      <c r="B16" s="18"/>
      <c r="C16" s="19"/>
      <c r="D16" s="21" t="s">
        <v>36</v>
      </c>
      <c r="E16" s="10">
        <f t="shared" si="0"/>
        <v>4</v>
      </c>
      <c r="F16" s="21">
        <v>1</v>
      </c>
      <c r="G16" s="21">
        <v>1</v>
      </c>
      <c r="H16" s="21">
        <v>1</v>
      </c>
      <c r="I16" s="21">
        <v>1</v>
      </c>
      <c r="J16" s="33"/>
      <c r="K16" s="33"/>
      <c r="L16" s="21"/>
      <c r="M16" s="21"/>
      <c r="N16" s="33"/>
      <c r="O16" s="33"/>
      <c r="P16" s="21"/>
      <c r="Q16" s="21"/>
      <c r="R16" s="21"/>
      <c r="S16" s="21"/>
      <c r="T16" s="21"/>
      <c r="U16" s="21"/>
      <c r="V16" s="21"/>
      <c r="W16" s="39"/>
      <c r="X16" s="52"/>
    </row>
    <row r="17" s="1" customFormat="1" ht="15" customHeight="1" spans="1:24">
      <c r="A17" s="22">
        <v>9</v>
      </c>
      <c r="B17" s="23" t="s">
        <v>37</v>
      </c>
      <c r="C17" s="24"/>
      <c r="D17" s="17" t="s">
        <v>38</v>
      </c>
      <c r="E17" s="10">
        <f t="shared" si="0"/>
        <v>4</v>
      </c>
      <c r="F17" s="17"/>
      <c r="G17" s="17"/>
      <c r="H17" s="17"/>
      <c r="I17" s="35"/>
      <c r="J17" s="36"/>
      <c r="K17" s="36"/>
      <c r="L17" s="36"/>
      <c r="M17" s="36"/>
      <c r="N17" s="36"/>
      <c r="O17" s="36"/>
      <c r="P17" s="36"/>
      <c r="Q17" s="36">
        <v>1</v>
      </c>
      <c r="R17" s="36">
        <v>1</v>
      </c>
      <c r="S17" s="36">
        <v>1</v>
      </c>
      <c r="T17" s="36"/>
      <c r="U17" s="36"/>
      <c r="V17" s="35">
        <v>1</v>
      </c>
      <c r="W17" s="50"/>
      <c r="X17" s="50"/>
    </row>
    <row r="18" s="1" customFormat="1" ht="15" customHeight="1" spans="1:24">
      <c r="A18" s="22">
        <v>10</v>
      </c>
      <c r="B18" s="27"/>
      <c r="C18" s="28"/>
      <c r="D18" s="10" t="s">
        <v>39</v>
      </c>
      <c r="E18" s="10">
        <f t="shared" si="0"/>
        <v>20</v>
      </c>
      <c r="F18" s="10">
        <v>5</v>
      </c>
      <c r="G18" s="10">
        <v>5</v>
      </c>
      <c r="H18" s="10">
        <v>4</v>
      </c>
      <c r="I18" s="37"/>
      <c r="J18" s="22"/>
      <c r="K18" s="22"/>
      <c r="L18" s="22"/>
      <c r="M18" s="22"/>
      <c r="N18" s="22"/>
      <c r="O18" s="22">
        <v>1</v>
      </c>
      <c r="P18" s="22"/>
      <c r="Q18" s="22">
        <v>1</v>
      </c>
      <c r="R18" s="22">
        <v>1</v>
      </c>
      <c r="S18" s="22">
        <v>1</v>
      </c>
      <c r="T18" s="22">
        <v>1</v>
      </c>
      <c r="U18" s="22">
        <v>1</v>
      </c>
      <c r="V18" s="22"/>
      <c r="W18" s="37"/>
      <c r="X18" s="53"/>
    </row>
    <row r="19" ht="15" customHeight="1" spans="1:24">
      <c r="A19" s="10">
        <v>11</v>
      </c>
      <c r="B19" s="15"/>
      <c r="C19" s="16"/>
      <c r="D19" s="13" t="s">
        <v>40</v>
      </c>
      <c r="E19" s="10">
        <f t="shared" si="0"/>
        <v>4</v>
      </c>
      <c r="F19" s="10">
        <v>1</v>
      </c>
      <c r="G19" s="10">
        <v>1</v>
      </c>
      <c r="H19" s="10">
        <v>1</v>
      </c>
      <c r="I19" s="38"/>
      <c r="J19" s="10"/>
      <c r="K19" s="10"/>
      <c r="L19" s="10"/>
      <c r="M19" s="10"/>
      <c r="N19" s="10"/>
      <c r="O19" s="22">
        <v>1</v>
      </c>
      <c r="P19" s="10"/>
      <c r="Q19" s="44"/>
      <c r="R19" s="44"/>
      <c r="S19" s="44"/>
      <c r="T19" s="44"/>
      <c r="U19" s="44"/>
      <c r="V19" s="10"/>
      <c r="W19" s="38"/>
      <c r="X19" s="44"/>
    </row>
    <row r="20" ht="15" customHeight="1" spans="1:24">
      <c r="A20" s="10"/>
      <c r="B20" s="15"/>
      <c r="C20" s="16"/>
      <c r="D20" s="17"/>
      <c r="E20" s="10">
        <f t="shared" si="0"/>
        <v>18</v>
      </c>
      <c r="F20" s="10">
        <v>4</v>
      </c>
      <c r="G20" s="10">
        <v>4</v>
      </c>
      <c r="H20" s="10">
        <v>5</v>
      </c>
      <c r="I20" s="38"/>
      <c r="J20" s="10"/>
      <c r="K20" s="10"/>
      <c r="L20" s="10"/>
      <c r="M20" s="10"/>
      <c r="N20" s="10"/>
      <c r="O20" s="22"/>
      <c r="P20" s="10"/>
      <c r="Q20" s="10">
        <v>1</v>
      </c>
      <c r="R20" s="10">
        <v>1</v>
      </c>
      <c r="S20" s="10">
        <v>1</v>
      </c>
      <c r="T20" s="10">
        <v>1</v>
      </c>
      <c r="U20" s="10">
        <v>1</v>
      </c>
      <c r="V20" s="10"/>
      <c r="W20" s="38"/>
      <c r="X20" s="54" t="s">
        <v>28</v>
      </c>
    </row>
    <row r="21" ht="15" customHeight="1" spans="1:24">
      <c r="A21" s="10">
        <v>12</v>
      </c>
      <c r="B21" s="15"/>
      <c r="C21" s="16"/>
      <c r="D21" s="10" t="s">
        <v>41</v>
      </c>
      <c r="E21" s="10">
        <f t="shared" si="0"/>
        <v>21</v>
      </c>
      <c r="F21" s="10">
        <v>6</v>
      </c>
      <c r="G21" s="10">
        <v>5</v>
      </c>
      <c r="H21" s="10">
        <v>5</v>
      </c>
      <c r="I21" s="38"/>
      <c r="J21" s="10"/>
      <c r="K21" s="10"/>
      <c r="L21" s="10"/>
      <c r="M21" s="10"/>
      <c r="N21" s="10"/>
      <c r="O21" s="10">
        <v>1</v>
      </c>
      <c r="P21" s="10"/>
      <c r="Q21" s="10">
        <v>1</v>
      </c>
      <c r="R21" s="10">
        <v>1</v>
      </c>
      <c r="S21" s="10">
        <v>1</v>
      </c>
      <c r="T21" s="10">
        <v>1</v>
      </c>
      <c r="U21" s="10"/>
      <c r="V21" s="10"/>
      <c r="W21" s="38"/>
      <c r="X21" s="55"/>
    </row>
    <row r="22" ht="15" customHeight="1" spans="1:24">
      <c r="A22" s="10">
        <v>13</v>
      </c>
      <c r="B22" s="18"/>
      <c r="C22" s="19"/>
      <c r="D22" s="21" t="s">
        <v>42</v>
      </c>
      <c r="E22" s="10">
        <f t="shared" si="0"/>
        <v>3</v>
      </c>
      <c r="F22" s="21"/>
      <c r="G22" s="21"/>
      <c r="H22" s="21"/>
      <c r="I22" s="39"/>
      <c r="J22" s="21"/>
      <c r="K22" s="21"/>
      <c r="L22" s="21"/>
      <c r="M22" s="21"/>
      <c r="N22" s="21"/>
      <c r="O22" s="21"/>
      <c r="P22" s="33"/>
      <c r="Q22" s="21">
        <v>1</v>
      </c>
      <c r="R22" s="21">
        <v>1</v>
      </c>
      <c r="S22" s="21">
        <v>1</v>
      </c>
      <c r="T22" s="21"/>
      <c r="U22" s="21"/>
      <c r="V22" s="21"/>
      <c r="W22" s="39"/>
      <c r="X22" s="56"/>
    </row>
    <row r="23" ht="15" customHeight="1" spans="1:24">
      <c r="A23" s="10">
        <v>14</v>
      </c>
      <c r="B23" s="11" t="s">
        <v>43</v>
      </c>
      <c r="C23" s="12"/>
      <c r="D23" s="17" t="s">
        <v>38</v>
      </c>
      <c r="E23" s="10">
        <f t="shared" si="0"/>
        <v>2</v>
      </c>
      <c r="F23" s="17"/>
      <c r="G23" s="17"/>
      <c r="H23" s="17"/>
      <c r="I23" s="40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57"/>
      <c r="W23" s="17">
        <v>2</v>
      </c>
      <c r="X23" s="55" t="s">
        <v>28</v>
      </c>
    </row>
    <row r="24" ht="15" customHeight="1" spans="1:24">
      <c r="A24" s="10">
        <v>15</v>
      </c>
      <c r="B24" s="15"/>
      <c r="C24" s="16"/>
      <c r="D24" s="10" t="s">
        <v>39</v>
      </c>
      <c r="E24" s="10">
        <f t="shared" si="0"/>
        <v>3</v>
      </c>
      <c r="F24" s="10"/>
      <c r="G24" s="10"/>
      <c r="H24" s="10"/>
      <c r="I24" s="38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44"/>
      <c r="W24" s="10">
        <v>3</v>
      </c>
      <c r="X24" s="55"/>
    </row>
    <row r="25" ht="15" customHeight="1" spans="1:24">
      <c r="A25" s="10">
        <v>16</v>
      </c>
      <c r="B25" s="15"/>
      <c r="C25" s="16"/>
      <c r="D25" s="10" t="s">
        <v>40</v>
      </c>
      <c r="E25" s="10">
        <f t="shared" si="0"/>
        <v>1</v>
      </c>
      <c r="F25" s="10"/>
      <c r="G25" s="10"/>
      <c r="H25" s="10"/>
      <c r="I25" s="38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44"/>
      <c r="W25" s="10">
        <v>1</v>
      </c>
      <c r="X25" s="58"/>
    </row>
    <row r="26" ht="15" customHeight="1" spans="1:24">
      <c r="A26" s="10">
        <v>17</v>
      </c>
      <c r="B26" s="15"/>
      <c r="C26" s="16"/>
      <c r="D26" s="10" t="s">
        <v>41</v>
      </c>
      <c r="E26" s="10">
        <f t="shared" si="0"/>
        <v>2</v>
      </c>
      <c r="F26" s="10"/>
      <c r="G26" s="10"/>
      <c r="H26" s="10"/>
      <c r="I26" s="38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44"/>
      <c r="W26" s="10">
        <v>2</v>
      </c>
      <c r="X26" s="59"/>
    </row>
    <row r="27" ht="15" customHeight="1" spans="1:24">
      <c r="A27" s="10">
        <v>18</v>
      </c>
      <c r="B27" s="18"/>
      <c r="C27" s="19"/>
      <c r="D27" s="10" t="s">
        <v>42</v>
      </c>
      <c r="E27" s="10">
        <f t="shared" si="0"/>
        <v>2</v>
      </c>
      <c r="F27" s="10"/>
      <c r="G27" s="10"/>
      <c r="H27" s="10"/>
      <c r="I27" s="38"/>
      <c r="J27" s="10"/>
      <c r="K27" s="10"/>
      <c r="L27" s="10"/>
      <c r="M27" s="10"/>
      <c r="N27" s="10"/>
      <c r="O27" s="10"/>
      <c r="P27" s="14"/>
      <c r="Q27" s="10"/>
      <c r="R27" s="10"/>
      <c r="S27" s="10"/>
      <c r="T27" s="10"/>
      <c r="U27" s="10"/>
      <c r="V27" s="44"/>
      <c r="W27" s="10">
        <v>2</v>
      </c>
      <c r="X27" s="59"/>
    </row>
    <row r="28" ht="15" customHeight="1" spans="1:24">
      <c r="A28" s="29" t="s">
        <v>5</v>
      </c>
      <c r="B28" s="30"/>
      <c r="C28" s="30"/>
      <c r="D28" s="31"/>
      <c r="E28" s="10">
        <v>180</v>
      </c>
      <c r="F28" s="14">
        <f>SUM(F5:F22)</f>
        <v>34</v>
      </c>
      <c r="G28" s="14">
        <f t="shared" ref="G28:W28" si="1">SUM(G5:G22)</f>
        <v>29</v>
      </c>
      <c r="H28" s="14">
        <f t="shared" si="1"/>
        <v>29</v>
      </c>
      <c r="I28" s="14">
        <f t="shared" si="1"/>
        <v>8</v>
      </c>
      <c r="J28" s="14">
        <f t="shared" si="1"/>
        <v>6</v>
      </c>
      <c r="K28" s="14">
        <f t="shared" si="1"/>
        <v>2</v>
      </c>
      <c r="L28" s="14">
        <f t="shared" si="1"/>
        <v>7</v>
      </c>
      <c r="M28" s="14">
        <f t="shared" si="1"/>
        <v>2</v>
      </c>
      <c r="N28" s="14">
        <f t="shared" si="1"/>
        <v>4</v>
      </c>
      <c r="O28" s="14">
        <f t="shared" si="1"/>
        <v>14</v>
      </c>
      <c r="P28" s="14">
        <f t="shared" si="1"/>
        <v>2</v>
      </c>
      <c r="Q28" s="14">
        <f t="shared" si="1"/>
        <v>9</v>
      </c>
      <c r="R28" s="14">
        <f t="shared" si="1"/>
        <v>9</v>
      </c>
      <c r="S28" s="14">
        <f t="shared" si="1"/>
        <v>9</v>
      </c>
      <c r="T28" s="14">
        <f t="shared" si="1"/>
        <v>3</v>
      </c>
      <c r="U28" s="14">
        <f t="shared" si="1"/>
        <v>2</v>
      </c>
      <c r="V28" s="14">
        <f t="shared" si="1"/>
        <v>1</v>
      </c>
      <c r="W28" s="14">
        <f>SUM(W23:W27)</f>
        <v>10</v>
      </c>
      <c r="X28" s="44"/>
    </row>
  </sheetData>
  <mergeCells count="19">
    <mergeCell ref="A2:W2"/>
    <mergeCell ref="F3:X3"/>
    <mergeCell ref="A28:D28"/>
    <mergeCell ref="A3:A4"/>
    <mergeCell ref="D3:D4"/>
    <mergeCell ref="D5:D6"/>
    <mergeCell ref="D7:D8"/>
    <mergeCell ref="D10:D11"/>
    <mergeCell ref="D12:D13"/>
    <mergeCell ref="D19:D20"/>
    <mergeCell ref="E3:E4"/>
    <mergeCell ref="X13:X16"/>
    <mergeCell ref="X20:X22"/>
    <mergeCell ref="X23:X25"/>
    <mergeCell ref="B3:C4"/>
    <mergeCell ref="B5:C8"/>
    <mergeCell ref="B9:C16"/>
    <mergeCell ref="B17:C22"/>
    <mergeCell ref="B23:C27"/>
  </mergeCells>
  <pageMargins left="0.669291338582677" right="0.196850393700787" top="0.669291338582677" bottom="0.354330708661417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 明儿见</cp:lastModifiedBy>
  <dcterms:created xsi:type="dcterms:W3CDTF">2019-05-19T13:49:00Z</dcterms:created>
  <cp:lastPrinted>2020-03-18T01:44:00Z</cp:lastPrinted>
  <dcterms:modified xsi:type="dcterms:W3CDTF">2020-05-27T01:12:37Z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