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4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</sheets>
  <definedNames>
    <definedName name="_xlnm.Print_Titles" localSheetId="0">'附件1'!$3:$3</definedName>
    <definedName name="_xlnm.Print_Titles" localSheetId="4">'附件5'!$3:$3</definedName>
    <definedName name="_xlnm.Print_Titles" localSheetId="6">'附件7'!$3:$4</definedName>
  </definedNames>
  <calcPr fullCalcOnLoad="1"/>
</workbook>
</file>

<file path=xl/sharedStrings.xml><?xml version="1.0" encoding="utf-8"?>
<sst xmlns="http://schemas.openxmlformats.org/spreadsheetml/2006/main" count="376" uniqueCount="263">
  <si>
    <r>
      <t>附件</t>
    </r>
    <r>
      <rPr>
        <b/>
        <sz val="16"/>
        <rFont val="宋体"/>
        <family val="0"/>
      </rPr>
      <t>1</t>
    </r>
    <r>
      <rPr>
        <b/>
        <sz val="16"/>
        <rFont val="仿宋_GB2312"/>
        <family val="3"/>
      </rPr>
      <t>：</t>
    </r>
  </si>
  <si>
    <t>新邵县2020年A区域招聘小学语文教师岗位及计划数</t>
  </si>
  <si>
    <t>乡镇</t>
  </si>
  <si>
    <t>学校（含教学点）</t>
  </si>
  <si>
    <t>语文</t>
  </si>
  <si>
    <t>陈家坊镇</t>
  </si>
  <si>
    <t>马卜小学</t>
  </si>
  <si>
    <t>柳湘小学</t>
  </si>
  <si>
    <t>江村小学</t>
  </si>
  <si>
    <t>加乐小学</t>
  </si>
  <si>
    <t>刘什小学</t>
  </si>
  <si>
    <t>潭府乡</t>
  </si>
  <si>
    <t>车峙小学白水教学点</t>
  </si>
  <si>
    <t>洪福小学</t>
  </si>
  <si>
    <t>太芝庙镇</t>
  </si>
  <si>
    <t>风高小学</t>
  </si>
  <si>
    <t>黄泥洞小学</t>
  </si>
  <si>
    <t>潭溪镇</t>
  </si>
  <si>
    <t>中心小学井际教学点</t>
  </si>
  <si>
    <t>库里小学</t>
  </si>
  <si>
    <t>大坝小学</t>
  </si>
  <si>
    <t>淘金小学</t>
  </si>
  <si>
    <t>寸石镇</t>
  </si>
  <si>
    <t>中心小学</t>
  </si>
  <si>
    <t>太上小学</t>
  </si>
  <si>
    <t>坪上镇</t>
  </si>
  <si>
    <t>时荣小学</t>
  </si>
  <si>
    <t>青龙小学</t>
  </si>
  <si>
    <t>岱水桥学校小学部</t>
  </si>
  <si>
    <t>百宁小学</t>
  </si>
  <si>
    <t>筱溪小学</t>
  </si>
  <si>
    <t>筱桂小学</t>
  </si>
  <si>
    <t>迎光乡</t>
  </si>
  <si>
    <t>迎光小学</t>
  </si>
  <si>
    <t>石桥小学</t>
  </si>
  <si>
    <t>上沙溪小学</t>
  </si>
  <si>
    <t>江边小学</t>
  </si>
  <si>
    <r>
      <t>A</t>
    </r>
    <r>
      <rPr>
        <sz val="12"/>
        <rFont val="仿宋_GB2312"/>
        <family val="3"/>
      </rPr>
      <t>区域合计</t>
    </r>
  </si>
  <si>
    <t>附件2：</t>
  </si>
  <si>
    <t>新邵县2020年B区域招聘小学语文教师岗位及计划数</t>
  </si>
  <si>
    <t>大新镇</t>
  </si>
  <si>
    <t>龙口溪学校小学部</t>
  </si>
  <si>
    <t>大新小学</t>
  </si>
  <si>
    <t>栗滩小学</t>
  </si>
  <si>
    <t>詹家小学</t>
  </si>
  <si>
    <t>上南小学</t>
  </si>
  <si>
    <t>龙溪铺镇</t>
  </si>
  <si>
    <t>后塘教学点</t>
  </si>
  <si>
    <t>长江教学点</t>
  </si>
  <si>
    <t>卓笔小学</t>
  </si>
  <si>
    <t>高冲小学</t>
  </si>
  <si>
    <t>吴家小学</t>
  </si>
  <si>
    <t>中源小学</t>
  </si>
  <si>
    <t>朝阳小学</t>
  </si>
  <si>
    <t>巨口铺镇</t>
  </si>
  <si>
    <t>田家小学</t>
  </si>
  <si>
    <t>白羊塘小学</t>
  </si>
  <si>
    <t>蒋家排小学</t>
  </si>
  <si>
    <t>大石小学</t>
  </si>
  <si>
    <t>津溪小学</t>
  </si>
  <si>
    <t>小水小学</t>
  </si>
  <si>
    <t>红庙小学</t>
  </si>
  <si>
    <t>谷桥小学</t>
  </si>
  <si>
    <t>平安小学</t>
  </si>
  <si>
    <t>小塘镇</t>
  </si>
  <si>
    <t>万塘小学</t>
  </si>
  <si>
    <t>桂兰小学</t>
  </si>
  <si>
    <t>树山小学</t>
  </si>
  <si>
    <t>柏林小学</t>
  </si>
  <si>
    <r>
      <t>B</t>
    </r>
    <r>
      <rPr>
        <sz val="12"/>
        <rFont val="仿宋_GB2312"/>
        <family val="3"/>
      </rPr>
      <t>区域合计</t>
    </r>
  </si>
  <si>
    <t>附件3：</t>
  </si>
  <si>
    <t>新邵县2020年C区域招聘小学数学教师岗位及计划数</t>
  </si>
  <si>
    <t>数学</t>
  </si>
  <si>
    <t>长塘小学</t>
  </si>
  <si>
    <t>石桥边小学</t>
  </si>
  <si>
    <t>五星小学</t>
  </si>
  <si>
    <t>小团年教学点</t>
  </si>
  <si>
    <t>大江边小学</t>
  </si>
  <si>
    <t>井际教学点</t>
  </si>
  <si>
    <t>光明教学点</t>
  </si>
  <si>
    <t>玄塘教学点</t>
  </si>
  <si>
    <t>马栏小学</t>
  </si>
  <si>
    <t>西冲小学</t>
  </si>
  <si>
    <t>三溪小学</t>
  </si>
  <si>
    <t>磨石小学</t>
  </si>
  <si>
    <t>岱水教学点</t>
  </si>
  <si>
    <t>大东小学</t>
  </si>
  <si>
    <r>
      <t>C</t>
    </r>
    <r>
      <rPr>
        <sz val="12"/>
        <rFont val="仿宋_GB2312"/>
        <family val="3"/>
      </rPr>
      <t>区域合计</t>
    </r>
  </si>
  <si>
    <t>附件4：</t>
  </si>
  <si>
    <t>新邵县2020年D区域招聘小学数学教师岗位及计划数</t>
  </si>
  <si>
    <t>新禾教学点</t>
  </si>
  <si>
    <t>龙源小学</t>
  </si>
  <si>
    <t>上源小学</t>
  </si>
  <si>
    <t>坳下小学</t>
  </si>
  <si>
    <t>塘边小学</t>
  </si>
  <si>
    <t>大竹小学</t>
  </si>
  <si>
    <t>中源铺小学</t>
  </si>
  <si>
    <t>莲塘小学</t>
  </si>
  <si>
    <t>集中小学</t>
  </si>
  <si>
    <t>百顺小学</t>
  </si>
  <si>
    <t>黄岩小学</t>
  </si>
  <si>
    <t>车田小学</t>
  </si>
  <si>
    <t>浒溪小学</t>
  </si>
  <si>
    <t>D区域合计</t>
  </si>
  <si>
    <t>附件5：</t>
  </si>
  <si>
    <t>新邵县2020年招聘小学英语、音乐、体育、美术教师岗位及计划数</t>
  </si>
  <si>
    <t>单位</t>
  </si>
  <si>
    <t>英语</t>
  </si>
  <si>
    <t>体育</t>
  </si>
  <si>
    <t>音乐</t>
  </si>
  <si>
    <t>美术</t>
  </si>
  <si>
    <t>合计</t>
  </si>
  <si>
    <t>车峙学校（小学部）</t>
  </si>
  <si>
    <t>塘冲小学</t>
  </si>
  <si>
    <t>青山小学</t>
  </si>
  <si>
    <t>老山学校（小学部）</t>
  </si>
  <si>
    <t>虎寨小学</t>
  </si>
  <si>
    <t>龙口溪学校（小学部）</t>
  </si>
  <si>
    <t>塘溪小学</t>
  </si>
  <si>
    <t>实验小学</t>
  </si>
  <si>
    <t>田心小学</t>
  </si>
  <si>
    <t>风井学校（小学部）</t>
  </si>
  <si>
    <t>顺水小学</t>
  </si>
  <si>
    <t>言栗小学</t>
  </si>
  <si>
    <t>清江小学</t>
  </si>
  <si>
    <t>附件6：</t>
  </si>
  <si>
    <t>新邵县2020年招聘高中、初中教师岗位及计划数</t>
  </si>
  <si>
    <t>语
文</t>
  </si>
  <si>
    <t>物理</t>
  </si>
  <si>
    <t>地理</t>
  </si>
  <si>
    <t>历史</t>
  </si>
  <si>
    <t>化学</t>
  </si>
  <si>
    <t>生物</t>
  </si>
  <si>
    <t>政治</t>
  </si>
  <si>
    <t>信息技术</t>
  </si>
  <si>
    <t>小计</t>
  </si>
  <si>
    <t>二中</t>
  </si>
  <si>
    <t>三中</t>
  </si>
  <si>
    <t>四中</t>
  </si>
  <si>
    <t>五中</t>
  </si>
  <si>
    <t>八中</t>
  </si>
  <si>
    <t>职中</t>
  </si>
  <si>
    <t>陈家坊镇陈家坊中学</t>
  </si>
  <si>
    <t>陈家坊镇胡家塘学校</t>
  </si>
  <si>
    <t>寸石镇武桥中学</t>
  </si>
  <si>
    <t>寸石镇安义学校</t>
  </si>
  <si>
    <t>坪上镇坪上中学</t>
  </si>
  <si>
    <t>坪上镇洪溪学校</t>
  </si>
  <si>
    <t>坪上镇岱水桥学校</t>
  </si>
  <si>
    <t>坪上镇老山学校</t>
  </si>
  <si>
    <t>龙溪铺镇田心学校</t>
  </si>
  <si>
    <t>龙溪铺镇下源中学</t>
  </si>
  <si>
    <t>迎光乡迎光中学</t>
  </si>
  <si>
    <t>小塘镇小塘中学</t>
  </si>
  <si>
    <t>小塘镇言栗中学</t>
  </si>
  <si>
    <t>大新镇大新中学</t>
  </si>
  <si>
    <t>大新镇龙口溪中学</t>
  </si>
  <si>
    <t>附件7：</t>
  </si>
  <si>
    <t>新邵县2020年招聘中小学（职中）教师岗位及计划条件表</t>
  </si>
  <si>
    <t>聘用单位</t>
  </si>
  <si>
    <t>职位名称</t>
  </si>
  <si>
    <t>职位
代码</t>
  </si>
  <si>
    <t>招聘
计划</t>
  </si>
  <si>
    <t>岗位条件</t>
  </si>
  <si>
    <t>招聘范围</t>
  </si>
  <si>
    <t>备注</t>
  </si>
  <si>
    <t>年龄</t>
  </si>
  <si>
    <t>学历</t>
  </si>
  <si>
    <t>专业</t>
  </si>
  <si>
    <t>其他
条件</t>
  </si>
  <si>
    <t>乡镇小学</t>
  </si>
  <si>
    <r>
      <t>A</t>
    </r>
    <r>
      <rPr>
        <sz val="10"/>
        <rFont val="仿宋_GB2312"/>
        <family val="3"/>
      </rPr>
      <t>区域语文教师</t>
    </r>
  </si>
  <si>
    <t>A1</t>
  </si>
  <si>
    <t>1985年1月1日以后出生</t>
  </si>
  <si>
    <t>大专及以上学历</t>
  </si>
  <si>
    <t>不限</t>
  </si>
  <si>
    <t>具有小学层次及以上教师资格证</t>
  </si>
  <si>
    <t>面向全国</t>
  </si>
  <si>
    <t>“先上岗，再考证”的高校毕业生聘用后，在试用期内未取得相应教师资格证的，依法解除聘用合同。</t>
  </si>
  <si>
    <r>
      <t>B</t>
    </r>
    <r>
      <rPr>
        <sz val="10"/>
        <rFont val="仿宋_GB2312"/>
        <family val="3"/>
      </rPr>
      <t>区域语文教师</t>
    </r>
  </si>
  <si>
    <t>A2</t>
  </si>
  <si>
    <t>在高校毕业生报考人数充足的情况下高校毕业生不少于14人</t>
  </si>
  <si>
    <t>C区域数学教师</t>
  </si>
  <si>
    <t>A3</t>
  </si>
  <si>
    <t>在高校毕业生报考人数充足的情况下高校毕业生不少于12人</t>
  </si>
  <si>
    <t>D区域数学教师</t>
  </si>
  <si>
    <t>A4</t>
  </si>
  <si>
    <t>英语教师</t>
  </si>
  <si>
    <t>A5</t>
  </si>
  <si>
    <t>在高校毕业生报考人数充足的情况下高校毕业生不少于11人</t>
  </si>
  <si>
    <t>外国语言文学类、外国语言文化类</t>
  </si>
  <si>
    <t>具有小学层次及以上相应科目教师资格证。</t>
  </si>
  <si>
    <t>音乐教师</t>
  </si>
  <si>
    <t>A6</t>
  </si>
  <si>
    <t>在高校毕业生报考人数充足的情况下高校毕业生不少于4人</t>
  </si>
  <si>
    <t>艺术类</t>
  </si>
  <si>
    <t>体育教师</t>
  </si>
  <si>
    <t>A7</t>
  </si>
  <si>
    <t>在高校毕业生报考人数充足的情况下高校毕业生不少于3人</t>
  </si>
  <si>
    <t>体育学类、体育类</t>
  </si>
  <si>
    <t>美术教师</t>
  </si>
  <si>
    <t>A8</t>
  </si>
  <si>
    <t>在高校毕业生报考人数充足的情况下高校毕业生不少于7人</t>
  </si>
  <si>
    <t>高中教师</t>
  </si>
  <si>
    <t>高中语文教师</t>
  </si>
  <si>
    <t>B1</t>
  </si>
  <si>
    <t>本科及以上学历、学士学位</t>
  </si>
  <si>
    <t>中国语言文学类、新闻传播学类</t>
  </si>
  <si>
    <t>具有相应层次相应科目高中及以上教师资格证</t>
  </si>
  <si>
    <t>高中数学教师</t>
  </si>
  <si>
    <t>B2</t>
  </si>
  <si>
    <t>在高校毕业生报考人数充足的情况下高校毕业生不少于2人</t>
  </si>
  <si>
    <t>数学类</t>
  </si>
  <si>
    <t>高中物理教师</t>
  </si>
  <si>
    <t>B3</t>
  </si>
  <si>
    <t>在高校毕业生报考人数充足的情况下高校毕业生不少于1人</t>
  </si>
  <si>
    <t>物理学类</t>
  </si>
  <si>
    <t>高中地理教师</t>
  </si>
  <si>
    <t>B4</t>
  </si>
  <si>
    <t>地理科学类、大气科学类、地质学类、地矿类、地理学类、测绘类</t>
  </si>
  <si>
    <t>高中历史教师</t>
  </si>
  <si>
    <t>B5</t>
  </si>
  <si>
    <t>历史学类</t>
  </si>
  <si>
    <t>高中政治教师</t>
  </si>
  <si>
    <t>B6</t>
  </si>
  <si>
    <t>政治学类、社会学类、法学类</t>
  </si>
  <si>
    <t>高中音乐教师</t>
  </si>
  <si>
    <t>B7</t>
  </si>
  <si>
    <t>高中生物教师</t>
  </si>
  <si>
    <t>B8</t>
  </si>
  <si>
    <t>生物科学类、农林工程类、环境与安全类、食品检验与生物类、植物生产类、林学类、自然保护与环境生态类、动物生产与动物医学类、环境科学与工程类、生物学类、作物学类、林业与园艺学类、植物保护与农业资源利用类、畜牧畜医学类</t>
  </si>
  <si>
    <t>初中教师</t>
  </si>
  <si>
    <t>初中语文教师</t>
  </si>
  <si>
    <t>C1</t>
  </si>
  <si>
    <t>本科及以上学历</t>
  </si>
  <si>
    <t>具有相应层次相应科目初中及以上教师资格证</t>
  </si>
  <si>
    <t>初中数学教师</t>
  </si>
  <si>
    <t>C2</t>
  </si>
  <si>
    <t>初中物理教师</t>
  </si>
  <si>
    <t>C3</t>
  </si>
  <si>
    <t>初中地理教师</t>
  </si>
  <si>
    <t>C4</t>
  </si>
  <si>
    <t>初中历史教师</t>
  </si>
  <si>
    <t>C5</t>
  </si>
  <si>
    <t>初中化学教师</t>
  </si>
  <si>
    <t>C6</t>
  </si>
  <si>
    <t>化学工程与技术类、化学类、化工与制药类</t>
  </si>
  <si>
    <t>初中英语教师</t>
  </si>
  <si>
    <t>C7</t>
  </si>
  <si>
    <t>外国语言文学类</t>
  </si>
  <si>
    <t>初中生物教师</t>
  </si>
  <si>
    <t>C8</t>
  </si>
  <si>
    <t>初中美术教师</t>
  </si>
  <si>
    <t>C9</t>
  </si>
  <si>
    <t>初中体育教师</t>
  </si>
  <si>
    <t>C10</t>
  </si>
  <si>
    <t>体育学类</t>
  </si>
  <si>
    <t>职中教师</t>
  </si>
  <si>
    <t>D1</t>
  </si>
  <si>
    <t>电子、通信、计算机类</t>
  </si>
  <si>
    <t>注：1.高校毕业生是指2020年高校应届毕业生及2018年、2019年择业期内未落实工作单位的高校毕业生；
    2.“报考人数充足的情况”是指高校毕业生报考人数与高校毕业生最低录取人数比例达到3:1。</t>
  </si>
  <si>
    <t xml:space="preserve">    </t>
  </si>
  <si>
    <t>在高校毕业生报考人数充足的情况下高校毕业生不少于13人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</si>
</sst>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5" fillId="13" borderId="5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4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E20" sqref="E20"/>
    </sheetView>
  </sheetViews>
  <sheetFormatPr defaultColWidth="9.00390625" defaultRowHeight="25.5" customHeight="1"/>
  <cols>
    <col min="1" max="1" width="17.00390625" style="3" customWidth="1"/>
    <col min="2" max="2" width="34.25390625" style="2" customWidth="1"/>
    <col min="3" max="3" width="25.50390625" style="2" customWidth="1"/>
    <col min="4" max="16384" width="9.00390625" style="2" customWidth="1"/>
  </cols>
  <sheetData>
    <row r="1" spans="1:3" ht="25.5" customHeight="1">
      <c r="A1" s="19" t="s">
        <v>0</v>
      </c>
      <c r="B1" s="19"/>
      <c r="C1" s="19"/>
    </row>
    <row r="2" spans="1:3" ht="34.5" customHeight="1">
      <c r="A2" s="20" t="s">
        <v>1</v>
      </c>
      <c r="B2" s="20"/>
      <c r="C2" s="20"/>
    </row>
    <row r="3" spans="1:3" s="18" customFormat="1" ht="31.5" customHeight="1">
      <c r="A3" s="13" t="s">
        <v>2</v>
      </c>
      <c r="B3" s="13" t="s">
        <v>3</v>
      </c>
      <c r="C3" s="13" t="s">
        <v>4</v>
      </c>
    </row>
    <row r="4" spans="1:3" s="18" customFormat="1" ht="21" customHeight="1">
      <c r="A4" s="22" t="s">
        <v>5</v>
      </c>
      <c r="B4" s="13" t="s">
        <v>6</v>
      </c>
      <c r="C4" s="15">
        <v>1</v>
      </c>
    </row>
    <row r="5" spans="1:3" s="18" customFormat="1" ht="21" customHeight="1">
      <c r="A5" s="22"/>
      <c r="B5" s="13" t="s">
        <v>7</v>
      </c>
      <c r="C5" s="15">
        <v>1</v>
      </c>
    </row>
    <row r="6" spans="1:3" s="18" customFormat="1" ht="21" customHeight="1">
      <c r="A6" s="22"/>
      <c r="B6" s="13" t="s">
        <v>8</v>
      </c>
      <c r="C6" s="15">
        <v>1</v>
      </c>
    </row>
    <row r="7" spans="1:3" s="18" customFormat="1" ht="21" customHeight="1">
      <c r="A7" s="22"/>
      <c r="B7" s="13" t="s">
        <v>9</v>
      </c>
      <c r="C7" s="15">
        <v>2</v>
      </c>
    </row>
    <row r="8" spans="1:3" s="18" customFormat="1" ht="21" customHeight="1">
      <c r="A8" s="22"/>
      <c r="B8" s="13" t="s">
        <v>10</v>
      </c>
      <c r="C8" s="15">
        <v>1</v>
      </c>
    </row>
    <row r="9" spans="1:3" s="18" customFormat="1" ht="21" customHeight="1">
      <c r="A9" s="22" t="s">
        <v>11</v>
      </c>
      <c r="B9" s="13" t="s">
        <v>12</v>
      </c>
      <c r="C9" s="15">
        <v>1</v>
      </c>
    </row>
    <row r="10" spans="1:3" s="18" customFormat="1" ht="21" customHeight="1">
      <c r="A10" s="22"/>
      <c r="B10" s="13" t="s">
        <v>13</v>
      </c>
      <c r="C10" s="15">
        <v>1</v>
      </c>
    </row>
    <row r="11" spans="1:3" s="18" customFormat="1" ht="21" customHeight="1">
      <c r="A11" s="22" t="s">
        <v>14</v>
      </c>
      <c r="B11" s="13" t="s">
        <v>15</v>
      </c>
      <c r="C11" s="15">
        <v>1</v>
      </c>
    </row>
    <row r="12" spans="1:3" s="18" customFormat="1" ht="21" customHeight="1">
      <c r="A12" s="22"/>
      <c r="B12" s="13" t="s">
        <v>16</v>
      </c>
      <c r="C12" s="15">
        <v>1</v>
      </c>
    </row>
    <row r="13" spans="1:3" s="18" customFormat="1" ht="21" customHeight="1">
      <c r="A13" s="22" t="s">
        <v>17</v>
      </c>
      <c r="B13" s="13" t="s">
        <v>18</v>
      </c>
      <c r="C13" s="15">
        <v>1</v>
      </c>
    </row>
    <row r="14" spans="1:3" s="18" customFormat="1" ht="21" customHeight="1">
      <c r="A14" s="22"/>
      <c r="B14" s="13" t="s">
        <v>19</v>
      </c>
      <c r="C14" s="15">
        <v>1</v>
      </c>
    </row>
    <row r="15" spans="1:3" s="18" customFormat="1" ht="21" customHeight="1">
      <c r="A15" s="22"/>
      <c r="B15" s="13" t="s">
        <v>20</v>
      </c>
      <c r="C15" s="15">
        <v>1</v>
      </c>
    </row>
    <row r="16" spans="1:3" s="18" customFormat="1" ht="21" customHeight="1">
      <c r="A16" s="22"/>
      <c r="B16" s="13" t="s">
        <v>21</v>
      </c>
      <c r="C16" s="15">
        <v>1</v>
      </c>
    </row>
    <row r="17" spans="1:3" s="18" customFormat="1" ht="21" customHeight="1">
      <c r="A17" s="23" t="s">
        <v>22</v>
      </c>
      <c r="B17" s="13" t="s">
        <v>23</v>
      </c>
      <c r="C17" s="15">
        <v>1</v>
      </c>
    </row>
    <row r="18" spans="1:3" s="18" customFormat="1" ht="21" customHeight="1">
      <c r="A18" s="24"/>
      <c r="B18" s="13" t="s">
        <v>24</v>
      </c>
      <c r="C18" s="15">
        <v>1</v>
      </c>
    </row>
    <row r="19" spans="1:3" s="18" customFormat="1" ht="21" customHeight="1">
      <c r="A19" s="23" t="s">
        <v>25</v>
      </c>
      <c r="B19" s="13" t="s">
        <v>23</v>
      </c>
      <c r="C19" s="15">
        <v>1</v>
      </c>
    </row>
    <row r="20" spans="1:3" s="18" customFormat="1" ht="21" customHeight="1">
      <c r="A20" s="25"/>
      <c r="B20" s="13" t="s">
        <v>26</v>
      </c>
      <c r="C20" s="15">
        <v>1</v>
      </c>
    </row>
    <row r="21" spans="1:3" s="18" customFormat="1" ht="21" customHeight="1">
      <c r="A21" s="25"/>
      <c r="B21" s="13" t="s">
        <v>27</v>
      </c>
      <c r="C21" s="15">
        <v>1</v>
      </c>
    </row>
    <row r="22" spans="1:3" s="18" customFormat="1" ht="21" customHeight="1">
      <c r="A22" s="25"/>
      <c r="B22" s="13" t="s">
        <v>28</v>
      </c>
      <c r="C22" s="15">
        <v>1</v>
      </c>
    </row>
    <row r="23" spans="1:3" s="18" customFormat="1" ht="21" customHeight="1">
      <c r="A23" s="25"/>
      <c r="B23" s="13" t="s">
        <v>29</v>
      </c>
      <c r="C23" s="15">
        <v>1</v>
      </c>
    </row>
    <row r="24" spans="1:3" s="18" customFormat="1" ht="21" customHeight="1">
      <c r="A24" s="25"/>
      <c r="B24" s="13" t="s">
        <v>30</v>
      </c>
      <c r="C24" s="15">
        <v>1</v>
      </c>
    </row>
    <row r="25" spans="1:3" s="18" customFormat="1" ht="21" customHeight="1">
      <c r="A25" s="24"/>
      <c r="B25" s="13" t="s">
        <v>31</v>
      </c>
      <c r="C25" s="15">
        <v>1</v>
      </c>
    </row>
    <row r="26" spans="1:3" s="18" customFormat="1" ht="21" customHeight="1">
      <c r="A26" s="23" t="s">
        <v>32</v>
      </c>
      <c r="B26" s="13" t="s">
        <v>33</v>
      </c>
      <c r="C26" s="15">
        <v>1</v>
      </c>
    </row>
    <row r="27" spans="1:3" s="18" customFormat="1" ht="21" customHeight="1">
      <c r="A27" s="25"/>
      <c r="B27" s="13" t="s">
        <v>34</v>
      </c>
      <c r="C27" s="15">
        <v>1</v>
      </c>
    </row>
    <row r="28" spans="1:3" s="18" customFormat="1" ht="21" customHeight="1">
      <c r="A28" s="25"/>
      <c r="B28" s="13" t="s">
        <v>35</v>
      </c>
      <c r="C28" s="15">
        <v>1</v>
      </c>
    </row>
    <row r="29" spans="1:3" s="18" customFormat="1" ht="21" customHeight="1">
      <c r="A29" s="24"/>
      <c r="B29" s="13" t="s">
        <v>36</v>
      </c>
      <c r="C29" s="15">
        <v>1</v>
      </c>
    </row>
    <row r="30" spans="1:3" s="18" customFormat="1" ht="21" customHeight="1">
      <c r="A30" s="21" t="s">
        <v>37</v>
      </c>
      <c r="B30" s="21"/>
      <c r="C30" s="15">
        <f>SUM(C4:C29)</f>
        <v>27</v>
      </c>
    </row>
  </sheetData>
  <sheetProtection/>
  <mergeCells count="10">
    <mergeCell ref="A1:C1"/>
    <mergeCell ref="A2:C2"/>
    <mergeCell ref="A30:B30"/>
    <mergeCell ref="A4:A8"/>
    <mergeCell ref="A9:A10"/>
    <mergeCell ref="A11:A12"/>
    <mergeCell ref="A13:A16"/>
    <mergeCell ref="A17:A18"/>
    <mergeCell ref="A19:A25"/>
    <mergeCell ref="A26:A29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6">
      <selection activeCell="C35" sqref="C35"/>
    </sheetView>
  </sheetViews>
  <sheetFormatPr defaultColWidth="9.00390625" defaultRowHeight="25.5" customHeight="1"/>
  <cols>
    <col min="1" max="1" width="17.00390625" style="3" customWidth="1"/>
    <col min="2" max="2" width="34.25390625" style="2" customWidth="1"/>
    <col min="3" max="3" width="25.50390625" style="2" customWidth="1"/>
    <col min="4" max="16384" width="9.00390625" style="2" customWidth="1"/>
  </cols>
  <sheetData>
    <row r="1" spans="1:3" ht="25.5" customHeight="1">
      <c r="A1" s="19" t="s">
        <v>38</v>
      </c>
      <c r="B1" s="19"/>
      <c r="C1" s="19"/>
    </row>
    <row r="2" spans="1:3" ht="34.5" customHeight="1">
      <c r="A2" s="20" t="s">
        <v>39</v>
      </c>
      <c r="B2" s="20"/>
      <c r="C2" s="20"/>
    </row>
    <row r="3" spans="1:3" s="18" customFormat="1" ht="31.5" customHeight="1">
      <c r="A3" s="13" t="s">
        <v>2</v>
      </c>
      <c r="B3" s="13" t="s">
        <v>3</v>
      </c>
      <c r="C3" s="13" t="s">
        <v>4</v>
      </c>
    </row>
    <row r="4" spans="1:3" s="18" customFormat="1" ht="18.75" customHeight="1">
      <c r="A4" s="23" t="s">
        <v>40</v>
      </c>
      <c r="B4" s="13" t="s">
        <v>41</v>
      </c>
      <c r="C4" s="15">
        <v>1</v>
      </c>
    </row>
    <row r="5" spans="1:3" s="18" customFormat="1" ht="18.75" customHeight="1">
      <c r="A5" s="25"/>
      <c r="B5" s="13" t="s">
        <v>23</v>
      </c>
      <c r="C5" s="15">
        <v>1</v>
      </c>
    </row>
    <row r="6" spans="1:3" s="18" customFormat="1" ht="18.75" customHeight="1">
      <c r="A6" s="25"/>
      <c r="B6" s="13" t="s">
        <v>42</v>
      </c>
      <c r="C6" s="15">
        <v>1</v>
      </c>
    </row>
    <row r="7" spans="1:3" s="18" customFormat="1" ht="18.75" customHeight="1">
      <c r="A7" s="25"/>
      <c r="B7" s="13" t="s">
        <v>43</v>
      </c>
      <c r="C7" s="15">
        <v>1</v>
      </c>
    </row>
    <row r="8" spans="1:3" s="18" customFormat="1" ht="18.75" customHeight="1">
      <c r="A8" s="25"/>
      <c r="B8" s="13" t="s">
        <v>44</v>
      </c>
      <c r="C8" s="15">
        <v>1</v>
      </c>
    </row>
    <row r="9" spans="1:3" s="18" customFormat="1" ht="18.75" customHeight="1">
      <c r="A9" s="24"/>
      <c r="B9" s="13" t="s">
        <v>45</v>
      </c>
      <c r="C9" s="15">
        <v>1</v>
      </c>
    </row>
    <row r="10" spans="1:3" s="18" customFormat="1" ht="18.75" customHeight="1">
      <c r="A10" s="23" t="s">
        <v>46</v>
      </c>
      <c r="B10" s="13" t="s">
        <v>47</v>
      </c>
      <c r="C10" s="15">
        <v>1</v>
      </c>
    </row>
    <row r="11" spans="1:3" s="18" customFormat="1" ht="18.75" customHeight="1">
      <c r="A11" s="25"/>
      <c r="B11" s="13" t="s">
        <v>48</v>
      </c>
      <c r="C11" s="15">
        <v>1</v>
      </c>
    </row>
    <row r="12" spans="1:3" s="18" customFormat="1" ht="18.75" customHeight="1">
      <c r="A12" s="25"/>
      <c r="B12" s="13" t="s">
        <v>49</v>
      </c>
      <c r="C12" s="15">
        <v>1</v>
      </c>
    </row>
    <row r="13" spans="1:3" s="18" customFormat="1" ht="18.75" customHeight="1">
      <c r="A13" s="25"/>
      <c r="B13" s="13" t="s">
        <v>50</v>
      </c>
      <c r="C13" s="15">
        <v>1</v>
      </c>
    </row>
    <row r="14" spans="1:3" s="18" customFormat="1" ht="18.75" customHeight="1">
      <c r="A14" s="25"/>
      <c r="B14" s="13" t="s">
        <v>51</v>
      </c>
      <c r="C14" s="15">
        <v>1</v>
      </c>
    </row>
    <row r="15" spans="1:3" s="18" customFormat="1" ht="18.75" customHeight="1">
      <c r="A15" s="25"/>
      <c r="B15" s="13" t="s">
        <v>52</v>
      </c>
      <c r="C15" s="15">
        <v>1</v>
      </c>
    </row>
    <row r="16" spans="1:3" s="18" customFormat="1" ht="18.75" customHeight="1">
      <c r="A16" s="24"/>
      <c r="B16" s="13" t="s">
        <v>53</v>
      </c>
      <c r="C16" s="15">
        <v>1</v>
      </c>
    </row>
    <row r="17" spans="1:3" s="18" customFormat="1" ht="18.75" customHeight="1">
      <c r="A17" s="22" t="s">
        <v>54</v>
      </c>
      <c r="B17" s="13" t="s">
        <v>55</v>
      </c>
      <c r="C17" s="15">
        <v>1</v>
      </c>
    </row>
    <row r="18" spans="1:3" s="18" customFormat="1" ht="18.75" customHeight="1">
      <c r="A18" s="22"/>
      <c r="B18" s="13" t="s">
        <v>56</v>
      </c>
      <c r="C18" s="15">
        <v>1</v>
      </c>
    </row>
    <row r="19" spans="1:3" s="18" customFormat="1" ht="18.75" customHeight="1">
      <c r="A19" s="22"/>
      <c r="B19" s="13" t="s">
        <v>57</v>
      </c>
      <c r="C19" s="15">
        <v>1</v>
      </c>
    </row>
    <row r="20" spans="1:3" s="18" customFormat="1" ht="18.75" customHeight="1">
      <c r="A20" s="22"/>
      <c r="B20" s="13" t="s">
        <v>58</v>
      </c>
      <c r="C20" s="15">
        <v>1</v>
      </c>
    </row>
    <row r="21" spans="1:3" s="18" customFormat="1" ht="18.75" customHeight="1">
      <c r="A21" s="22"/>
      <c r="B21" s="13" t="s">
        <v>59</v>
      </c>
      <c r="C21" s="15">
        <v>1</v>
      </c>
    </row>
    <row r="22" spans="1:3" s="18" customFormat="1" ht="18.75" customHeight="1">
      <c r="A22" s="22"/>
      <c r="B22" s="13" t="s">
        <v>60</v>
      </c>
      <c r="C22" s="15">
        <v>1</v>
      </c>
    </row>
    <row r="23" spans="1:3" s="18" customFormat="1" ht="18.75" customHeight="1">
      <c r="A23" s="22"/>
      <c r="B23" s="13" t="s">
        <v>61</v>
      </c>
      <c r="C23" s="15">
        <v>1</v>
      </c>
    </row>
    <row r="24" spans="1:3" s="18" customFormat="1" ht="18.75" customHeight="1">
      <c r="A24" s="22"/>
      <c r="B24" s="13" t="s">
        <v>62</v>
      </c>
      <c r="C24" s="15">
        <v>1</v>
      </c>
    </row>
    <row r="25" spans="1:3" s="18" customFormat="1" ht="18.75" customHeight="1">
      <c r="A25" s="22"/>
      <c r="B25" s="13" t="s">
        <v>63</v>
      </c>
      <c r="C25" s="15">
        <v>2</v>
      </c>
    </row>
    <row r="26" spans="1:3" s="18" customFormat="1" ht="18.75" customHeight="1">
      <c r="A26" s="22" t="s">
        <v>64</v>
      </c>
      <c r="B26" s="13" t="s">
        <v>65</v>
      </c>
      <c r="C26" s="15">
        <v>1</v>
      </c>
    </row>
    <row r="27" spans="1:3" s="18" customFormat="1" ht="18.75" customHeight="1">
      <c r="A27" s="22"/>
      <c r="B27" s="13" t="s">
        <v>66</v>
      </c>
      <c r="C27" s="15">
        <v>1</v>
      </c>
    </row>
    <row r="28" spans="1:3" s="18" customFormat="1" ht="18.75" customHeight="1">
      <c r="A28" s="22"/>
      <c r="B28" s="13" t="s">
        <v>67</v>
      </c>
      <c r="C28" s="15">
        <v>1</v>
      </c>
    </row>
    <row r="29" spans="1:3" s="18" customFormat="1" ht="18.75" customHeight="1">
      <c r="A29" s="22"/>
      <c r="B29" s="13" t="s">
        <v>68</v>
      </c>
      <c r="C29" s="15">
        <v>1</v>
      </c>
    </row>
    <row r="30" spans="1:3" s="18" customFormat="1" ht="18.75" customHeight="1">
      <c r="A30" s="21" t="s">
        <v>69</v>
      </c>
      <c r="B30" s="21"/>
      <c r="C30" s="15">
        <f>SUM(C4:C29)</f>
        <v>27</v>
      </c>
    </row>
  </sheetData>
  <sheetProtection/>
  <mergeCells count="7">
    <mergeCell ref="A1:C1"/>
    <mergeCell ref="A2:C2"/>
    <mergeCell ref="A30:B30"/>
    <mergeCell ref="A4:A9"/>
    <mergeCell ref="A10:A16"/>
    <mergeCell ref="A17:A25"/>
    <mergeCell ref="A26:A29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0">
      <selection activeCell="C35" sqref="C35"/>
    </sheetView>
  </sheetViews>
  <sheetFormatPr defaultColWidth="9.00390625" defaultRowHeight="25.5" customHeight="1"/>
  <cols>
    <col min="1" max="1" width="17.00390625" style="3" customWidth="1"/>
    <col min="2" max="2" width="34.25390625" style="2" customWidth="1"/>
    <col min="3" max="3" width="25.50390625" style="2" customWidth="1"/>
    <col min="4" max="16384" width="9.00390625" style="2" customWidth="1"/>
  </cols>
  <sheetData>
    <row r="1" spans="1:3" ht="25.5" customHeight="1">
      <c r="A1" s="19" t="s">
        <v>70</v>
      </c>
      <c r="B1" s="19"/>
      <c r="C1" s="19"/>
    </row>
    <row r="2" spans="1:3" ht="34.5" customHeight="1">
      <c r="A2" s="20" t="s">
        <v>71</v>
      </c>
      <c r="B2" s="20"/>
      <c r="C2" s="20"/>
    </row>
    <row r="3" spans="1:3" s="18" customFormat="1" ht="31.5" customHeight="1">
      <c r="A3" s="13" t="s">
        <v>2</v>
      </c>
      <c r="B3" s="13" t="s">
        <v>3</v>
      </c>
      <c r="C3" s="13" t="s">
        <v>72</v>
      </c>
    </row>
    <row r="4" spans="1:3" s="18" customFormat="1" ht="21.75" customHeight="1">
      <c r="A4" s="22" t="s">
        <v>5</v>
      </c>
      <c r="B4" s="13" t="s">
        <v>73</v>
      </c>
      <c r="C4" s="15">
        <v>1</v>
      </c>
    </row>
    <row r="5" spans="1:3" s="18" customFormat="1" ht="21.75" customHeight="1">
      <c r="A5" s="22"/>
      <c r="B5" s="13" t="s">
        <v>74</v>
      </c>
      <c r="C5" s="15">
        <v>1</v>
      </c>
    </row>
    <row r="6" spans="1:3" s="18" customFormat="1" ht="21.75" customHeight="1">
      <c r="A6" s="22"/>
      <c r="B6" s="13" t="s">
        <v>75</v>
      </c>
      <c r="C6" s="15">
        <v>1</v>
      </c>
    </row>
    <row r="7" spans="1:3" s="18" customFormat="1" ht="21.75" customHeight="1">
      <c r="A7" s="22" t="s">
        <v>11</v>
      </c>
      <c r="B7" s="13" t="s">
        <v>76</v>
      </c>
      <c r="C7" s="15">
        <v>1</v>
      </c>
    </row>
    <row r="8" spans="1:3" s="18" customFormat="1" ht="21.75" customHeight="1">
      <c r="A8" s="22"/>
      <c r="B8" s="13" t="s">
        <v>77</v>
      </c>
      <c r="C8" s="15">
        <v>2</v>
      </c>
    </row>
    <row r="9" spans="1:3" s="18" customFormat="1" ht="21.75" customHeight="1">
      <c r="A9" s="23" t="s">
        <v>14</v>
      </c>
      <c r="B9" s="13" t="s">
        <v>15</v>
      </c>
      <c r="C9" s="15">
        <v>1</v>
      </c>
    </row>
    <row r="10" spans="1:3" s="18" customFormat="1" ht="21.75" customHeight="1">
      <c r="A10" s="25"/>
      <c r="B10" s="13" t="s">
        <v>16</v>
      </c>
      <c r="C10" s="15">
        <v>1</v>
      </c>
    </row>
    <row r="11" spans="1:3" s="18" customFormat="1" ht="21.75" customHeight="1">
      <c r="A11" s="22" t="s">
        <v>17</v>
      </c>
      <c r="B11" s="13" t="s">
        <v>78</v>
      </c>
      <c r="C11" s="15">
        <v>1</v>
      </c>
    </row>
    <row r="12" spans="1:3" s="18" customFormat="1" ht="21.75" customHeight="1">
      <c r="A12" s="22"/>
      <c r="B12" s="13" t="s">
        <v>79</v>
      </c>
      <c r="C12" s="15">
        <v>1</v>
      </c>
    </row>
    <row r="13" spans="1:3" s="18" customFormat="1" ht="21.75" customHeight="1">
      <c r="A13" s="22"/>
      <c r="B13" s="13" t="s">
        <v>80</v>
      </c>
      <c r="C13" s="15">
        <v>1</v>
      </c>
    </row>
    <row r="14" spans="1:3" s="18" customFormat="1" ht="21.75" customHeight="1">
      <c r="A14" s="17" t="s">
        <v>22</v>
      </c>
      <c r="B14" s="13" t="s">
        <v>81</v>
      </c>
      <c r="C14" s="15">
        <v>1</v>
      </c>
    </row>
    <row r="15" spans="1:3" s="18" customFormat="1" ht="21.75" customHeight="1">
      <c r="A15" s="23" t="s">
        <v>25</v>
      </c>
      <c r="B15" s="13" t="s">
        <v>82</v>
      </c>
      <c r="C15" s="15">
        <v>1</v>
      </c>
    </row>
    <row r="16" spans="1:3" s="18" customFormat="1" ht="21.75" customHeight="1">
      <c r="A16" s="25"/>
      <c r="B16" s="13" t="s">
        <v>83</v>
      </c>
      <c r="C16" s="15">
        <v>1</v>
      </c>
    </row>
    <row r="17" spans="1:3" s="18" customFormat="1" ht="21.75" customHeight="1">
      <c r="A17" s="25"/>
      <c r="B17" s="13" t="s">
        <v>84</v>
      </c>
      <c r="C17" s="15">
        <v>2</v>
      </c>
    </row>
    <row r="18" spans="1:3" s="18" customFormat="1" ht="21.75" customHeight="1">
      <c r="A18" s="24"/>
      <c r="B18" s="13" t="s">
        <v>85</v>
      </c>
      <c r="C18" s="15">
        <v>1</v>
      </c>
    </row>
    <row r="19" spans="1:3" s="18" customFormat="1" ht="21.75" customHeight="1">
      <c r="A19" s="22" t="s">
        <v>40</v>
      </c>
      <c r="B19" s="13" t="s">
        <v>23</v>
      </c>
      <c r="C19" s="15">
        <v>1</v>
      </c>
    </row>
    <row r="20" spans="1:3" s="18" customFormat="1" ht="21.75" customHeight="1">
      <c r="A20" s="22"/>
      <c r="B20" s="13" t="s">
        <v>44</v>
      </c>
      <c r="C20" s="15">
        <v>2</v>
      </c>
    </row>
    <row r="21" spans="1:3" s="18" customFormat="1" ht="21.75" customHeight="1">
      <c r="A21" s="22"/>
      <c r="B21" s="13" t="s">
        <v>45</v>
      </c>
      <c r="C21" s="15">
        <v>1</v>
      </c>
    </row>
    <row r="22" spans="1:3" s="18" customFormat="1" ht="21.75" customHeight="1">
      <c r="A22" s="22"/>
      <c r="B22" s="13" t="s">
        <v>86</v>
      </c>
      <c r="C22" s="15">
        <v>1</v>
      </c>
    </row>
    <row r="23" spans="1:3" s="18" customFormat="1" ht="21.75" customHeight="1">
      <c r="A23" s="25" t="s">
        <v>64</v>
      </c>
      <c r="B23" s="13" t="s">
        <v>66</v>
      </c>
      <c r="C23" s="15">
        <v>1</v>
      </c>
    </row>
    <row r="24" spans="1:3" s="18" customFormat="1" ht="21.75" customHeight="1">
      <c r="A24" s="25"/>
      <c r="B24" s="13" t="s">
        <v>68</v>
      </c>
      <c r="C24" s="15">
        <v>1</v>
      </c>
    </row>
    <row r="25" spans="1:3" s="18" customFormat="1" ht="21.75" customHeight="1">
      <c r="A25" s="21" t="s">
        <v>87</v>
      </c>
      <c r="B25" s="21"/>
      <c r="C25" s="15">
        <f>SUM(C4:C24)</f>
        <v>24</v>
      </c>
    </row>
  </sheetData>
  <sheetProtection/>
  <mergeCells count="10">
    <mergeCell ref="A1:C1"/>
    <mergeCell ref="A2:C2"/>
    <mergeCell ref="A25:B25"/>
    <mergeCell ref="A4:A6"/>
    <mergeCell ref="A7:A8"/>
    <mergeCell ref="A9:A10"/>
    <mergeCell ref="A11:A13"/>
    <mergeCell ref="A15:A18"/>
    <mergeCell ref="A19:A22"/>
    <mergeCell ref="A23:A24"/>
  </mergeCells>
  <printOptions horizontalCentered="1"/>
  <pageMargins left="0.7513888888888889" right="0.7513888888888889" top="0.7868055555555555" bottom="0.7083333333333334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35" sqref="C35"/>
    </sheetView>
  </sheetViews>
  <sheetFormatPr defaultColWidth="9.00390625" defaultRowHeight="25.5" customHeight="1"/>
  <cols>
    <col min="1" max="1" width="17.00390625" style="3" customWidth="1"/>
    <col min="2" max="2" width="34.25390625" style="2" customWidth="1"/>
    <col min="3" max="3" width="25.50390625" style="2" customWidth="1"/>
    <col min="4" max="16384" width="9.00390625" style="2" customWidth="1"/>
  </cols>
  <sheetData>
    <row r="1" spans="1:3" ht="25.5" customHeight="1">
      <c r="A1" s="19" t="s">
        <v>88</v>
      </c>
      <c r="B1" s="19"/>
      <c r="C1" s="19"/>
    </row>
    <row r="2" spans="1:3" ht="34.5" customHeight="1">
      <c r="A2" s="20" t="s">
        <v>89</v>
      </c>
      <c r="B2" s="20"/>
      <c r="C2" s="20"/>
    </row>
    <row r="3" spans="1:3" s="18" customFormat="1" ht="31.5" customHeight="1">
      <c r="A3" s="13" t="s">
        <v>2</v>
      </c>
      <c r="B3" s="13" t="s">
        <v>3</v>
      </c>
      <c r="C3" s="13" t="s">
        <v>72</v>
      </c>
    </row>
    <row r="4" spans="1:3" s="18" customFormat="1" ht="21.75" customHeight="1">
      <c r="A4" s="23" t="s">
        <v>46</v>
      </c>
      <c r="B4" s="13" t="s">
        <v>48</v>
      </c>
      <c r="C4" s="15">
        <v>1</v>
      </c>
    </row>
    <row r="5" spans="1:3" s="18" customFormat="1" ht="21.75" customHeight="1">
      <c r="A5" s="25"/>
      <c r="B5" s="13" t="s">
        <v>90</v>
      </c>
      <c r="C5" s="15">
        <v>1</v>
      </c>
    </row>
    <row r="6" spans="1:3" s="18" customFormat="1" ht="21.75" customHeight="1">
      <c r="A6" s="25"/>
      <c r="B6" s="13" t="s">
        <v>91</v>
      </c>
      <c r="C6" s="15">
        <v>1</v>
      </c>
    </row>
    <row r="7" spans="1:3" s="18" customFormat="1" ht="21.75" customHeight="1">
      <c r="A7" s="25"/>
      <c r="B7" s="13" t="s">
        <v>92</v>
      </c>
      <c r="C7" s="15">
        <v>1</v>
      </c>
    </row>
    <row r="8" spans="1:3" s="18" customFormat="1" ht="21.75" customHeight="1">
      <c r="A8" s="25"/>
      <c r="B8" s="13" t="s">
        <v>52</v>
      </c>
      <c r="C8" s="15">
        <v>1</v>
      </c>
    </row>
    <row r="9" spans="1:3" s="18" customFormat="1" ht="21.75" customHeight="1">
      <c r="A9" s="25"/>
      <c r="B9" s="13" t="s">
        <v>93</v>
      </c>
      <c r="C9" s="15">
        <v>1</v>
      </c>
    </row>
    <row r="10" spans="1:3" s="18" customFormat="1" ht="21.75" customHeight="1">
      <c r="A10" s="25"/>
      <c r="B10" s="13" t="s">
        <v>94</v>
      </c>
      <c r="C10" s="15">
        <v>1</v>
      </c>
    </row>
    <row r="11" spans="1:3" s="18" customFormat="1" ht="21.75" customHeight="1">
      <c r="A11" s="25"/>
      <c r="B11" s="13" t="s">
        <v>95</v>
      </c>
      <c r="C11" s="15">
        <v>1</v>
      </c>
    </row>
    <row r="12" spans="1:3" s="18" customFormat="1" ht="21.75" customHeight="1">
      <c r="A12" s="25"/>
      <c r="B12" s="13" t="s">
        <v>96</v>
      </c>
      <c r="C12" s="15">
        <v>1</v>
      </c>
    </row>
    <row r="13" spans="1:3" s="18" customFormat="1" ht="21.75" customHeight="1">
      <c r="A13" s="22" t="s">
        <v>32</v>
      </c>
      <c r="B13" s="13" t="s">
        <v>33</v>
      </c>
      <c r="C13" s="15">
        <v>1</v>
      </c>
    </row>
    <row r="14" spans="1:3" s="18" customFormat="1" ht="21.75" customHeight="1">
      <c r="A14" s="22"/>
      <c r="B14" s="13" t="s">
        <v>34</v>
      </c>
      <c r="C14" s="15">
        <v>1</v>
      </c>
    </row>
    <row r="15" spans="1:3" s="18" customFormat="1" ht="21.75" customHeight="1">
      <c r="A15" s="22"/>
      <c r="B15" s="13" t="s">
        <v>97</v>
      </c>
      <c r="C15" s="15">
        <v>1</v>
      </c>
    </row>
    <row r="16" spans="1:3" s="18" customFormat="1" ht="21.75" customHeight="1">
      <c r="A16" s="22"/>
      <c r="B16" s="13" t="s">
        <v>35</v>
      </c>
      <c r="C16" s="15">
        <v>1</v>
      </c>
    </row>
    <row r="17" spans="1:3" s="18" customFormat="1" ht="21.75" customHeight="1">
      <c r="A17" s="22"/>
      <c r="B17" s="13" t="s">
        <v>98</v>
      </c>
      <c r="C17" s="15">
        <v>1</v>
      </c>
    </row>
    <row r="18" spans="1:3" s="18" customFormat="1" ht="21.75" customHeight="1">
      <c r="A18" s="22"/>
      <c r="B18" s="13" t="s">
        <v>99</v>
      </c>
      <c r="C18" s="15">
        <v>1</v>
      </c>
    </row>
    <row r="19" spans="1:3" s="18" customFormat="1" ht="21.75" customHeight="1">
      <c r="A19" s="22"/>
      <c r="B19" s="13" t="s">
        <v>100</v>
      </c>
      <c r="C19" s="15">
        <v>1</v>
      </c>
    </row>
    <row r="20" spans="1:3" s="18" customFormat="1" ht="21.75" customHeight="1">
      <c r="A20" s="25" t="s">
        <v>54</v>
      </c>
      <c r="B20" s="13" t="s">
        <v>56</v>
      </c>
      <c r="C20" s="15">
        <v>1</v>
      </c>
    </row>
    <row r="21" spans="1:3" s="18" customFormat="1" ht="21.75" customHeight="1">
      <c r="A21" s="25"/>
      <c r="B21" s="13" t="s">
        <v>57</v>
      </c>
      <c r="C21" s="15">
        <v>1</v>
      </c>
    </row>
    <row r="22" spans="1:3" s="18" customFormat="1" ht="21.75" customHeight="1">
      <c r="A22" s="25"/>
      <c r="B22" s="13" t="s">
        <v>59</v>
      </c>
      <c r="C22" s="15">
        <v>1</v>
      </c>
    </row>
    <row r="23" spans="1:3" s="18" customFormat="1" ht="21.75" customHeight="1">
      <c r="A23" s="25"/>
      <c r="B23" s="13" t="s">
        <v>60</v>
      </c>
      <c r="C23" s="15">
        <v>1</v>
      </c>
    </row>
    <row r="24" spans="1:3" s="18" customFormat="1" ht="21.75" customHeight="1">
      <c r="A24" s="25"/>
      <c r="B24" s="13" t="s">
        <v>61</v>
      </c>
      <c r="C24" s="15">
        <v>1</v>
      </c>
    </row>
    <row r="25" spans="1:3" s="18" customFormat="1" ht="21.75" customHeight="1">
      <c r="A25" s="25"/>
      <c r="B25" s="13" t="s">
        <v>101</v>
      </c>
      <c r="C25" s="15">
        <v>1</v>
      </c>
    </row>
    <row r="26" spans="1:3" s="18" customFormat="1" ht="21.75" customHeight="1">
      <c r="A26" s="25"/>
      <c r="B26" s="13" t="s">
        <v>63</v>
      </c>
      <c r="C26" s="15">
        <v>1</v>
      </c>
    </row>
    <row r="27" spans="1:3" s="18" customFormat="1" ht="21.75" customHeight="1">
      <c r="A27" s="25"/>
      <c r="B27" s="13" t="s">
        <v>102</v>
      </c>
      <c r="C27" s="15">
        <v>1</v>
      </c>
    </row>
    <row r="28" spans="1:3" s="18" customFormat="1" ht="21.75" customHeight="1">
      <c r="A28" s="22" t="s">
        <v>103</v>
      </c>
      <c r="B28" s="21"/>
      <c r="C28" s="15">
        <f>SUM(C4:C27)</f>
        <v>24</v>
      </c>
    </row>
  </sheetData>
  <sheetProtection/>
  <mergeCells count="6">
    <mergeCell ref="A1:C1"/>
    <mergeCell ref="A2:C2"/>
    <mergeCell ref="A28:B28"/>
    <mergeCell ref="A4:A12"/>
    <mergeCell ref="A13:A19"/>
    <mergeCell ref="A20:A27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1" sqref="H31"/>
    </sheetView>
  </sheetViews>
  <sheetFormatPr defaultColWidth="9.00390625" defaultRowHeight="14.25"/>
  <cols>
    <col min="1" max="1" width="10.625" style="2" customWidth="1"/>
    <col min="2" max="2" width="21.125" style="2" customWidth="1"/>
    <col min="3" max="7" width="8.00390625" style="2" customWidth="1"/>
    <col min="8" max="16384" width="9.00390625" style="2" customWidth="1"/>
  </cols>
  <sheetData>
    <row r="1" ht="31.5" customHeight="1">
      <c r="A1" s="11" t="s">
        <v>104</v>
      </c>
    </row>
    <row r="2" spans="1:7" ht="61.5" customHeight="1">
      <c r="A2" s="26" t="s">
        <v>105</v>
      </c>
      <c r="B2" s="20"/>
      <c r="C2" s="20"/>
      <c r="D2" s="20"/>
      <c r="E2" s="20"/>
      <c r="F2" s="20"/>
      <c r="G2" s="20"/>
    </row>
    <row r="3" spans="1:7" ht="33" customHeight="1">
      <c r="A3" s="13" t="s">
        <v>106</v>
      </c>
      <c r="B3" s="13" t="s">
        <v>3</v>
      </c>
      <c r="C3" s="13" t="s">
        <v>107</v>
      </c>
      <c r="D3" s="13" t="s">
        <v>108</v>
      </c>
      <c r="E3" s="13" t="s">
        <v>109</v>
      </c>
      <c r="F3" s="13" t="s">
        <v>110</v>
      </c>
      <c r="G3" s="13" t="s">
        <v>111</v>
      </c>
    </row>
    <row r="4" spans="1:7" s="3" customFormat="1" ht="25.5" customHeight="1">
      <c r="A4" s="13" t="s">
        <v>11</v>
      </c>
      <c r="B4" s="13" t="s">
        <v>112</v>
      </c>
      <c r="C4" s="15">
        <v>1</v>
      </c>
      <c r="D4" s="15">
        <v>1</v>
      </c>
      <c r="E4" s="15"/>
      <c r="F4" s="15"/>
      <c r="G4" s="16">
        <f aca="true" t="shared" si="0" ref="G4:G16">SUM(C4:F4)</f>
        <v>2</v>
      </c>
    </row>
    <row r="5" spans="1:7" s="3" customFormat="1" ht="25.5" customHeight="1">
      <c r="A5" s="13" t="s">
        <v>14</v>
      </c>
      <c r="B5" s="13" t="s">
        <v>15</v>
      </c>
      <c r="C5" s="15"/>
      <c r="D5" s="15"/>
      <c r="E5" s="15"/>
      <c r="F5" s="15">
        <v>1</v>
      </c>
      <c r="G5" s="16">
        <f t="shared" si="0"/>
        <v>1</v>
      </c>
    </row>
    <row r="6" spans="1:7" s="3" customFormat="1" ht="25.5" customHeight="1">
      <c r="A6" s="22" t="s">
        <v>17</v>
      </c>
      <c r="B6" s="13" t="s">
        <v>19</v>
      </c>
      <c r="C6" s="15"/>
      <c r="D6" s="15"/>
      <c r="E6" s="15">
        <v>1</v>
      </c>
      <c r="F6" s="15"/>
      <c r="G6" s="16">
        <f t="shared" si="0"/>
        <v>1</v>
      </c>
    </row>
    <row r="7" spans="1:7" s="3" customFormat="1" ht="25.5" customHeight="1">
      <c r="A7" s="22"/>
      <c r="B7" s="13" t="s">
        <v>21</v>
      </c>
      <c r="C7" s="15">
        <v>1</v>
      </c>
      <c r="D7" s="15"/>
      <c r="E7" s="15"/>
      <c r="F7" s="15"/>
      <c r="G7" s="16">
        <f t="shared" si="0"/>
        <v>1</v>
      </c>
    </row>
    <row r="8" spans="1:7" s="3" customFormat="1" ht="25.5" customHeight="1">
      <c r="A8" s="22"/>
      <c r="B8" s="13" t="s">
        <v>113</v>
      </c>
      <c r="C8" s="15">
        <v>1</v>
      </c>
      <c r="D8" s="15"/>
      <c r="E8" s="15"/>
      <c r="F8" s="15"/>
      <c r="G8" s="16">
        <f t="shared" si="0"/>
        <v>1</v>
      </c>
    </row>
    <row r="9" spans="1:7" s="3" customFormat="1" ht="25.5" customHeight="1">
      <c r="A9" s="13" t="s">
        <v>22</v>
      </c>
      <c r="B9" s="13" t="s">
        <v>114</v>
      </c>
      <c r="C9" s="15"/>
      <c r="D9" s="15"/>
      <c r="E9" s="15"/>
      <c r="F9" s="15">
        <v>1</v>
      </c>
      <c r="G9" s="16">
        <f t="shared" si="0"/>
        <v>1</v>
      </c>
    </row>
    <row r="10" spans="1:7" s="3" customFormat="1" ht="25.5" customHeight="1">
      <c r="A10" s="23" t="s">
        <v>25</v>
      </c>
      <c r="B10" s="13" t="s">
        <v>23</v>
      </c>
      <c r="C10" s="15"/>
      <c r="D10" s="15"/>
      <c r="E10" s="15">
        <v>1</v>
      </c>
      <c r="F10" s="15"/>
      <c r="G10" s="16">
        <f t="shared" si="0"/>
        <v>1</v>
      </c>
    </row>
    <row r="11" spans="1:7" s="3" customFormat="1" ht="25.5" customHeight="1">
      <c r="A11" s="25"/>
      <c r="B11" s="13" t="s">
        <v>27</v>
      </c>
      <c r="C11" s="15"/>
      <c r="D11" s="15"/>
      <c r="E11" s="15"/>
      <c r="F11" s="15">
        <v>1</v>
      </c>
      <c r="G11" s="16">
        <f t="shared" si="0"/>
        <v>1</v>
      </c>
    </row>
    <row r="12" spans="1:7" s="3" customFormat="1" ht="25.5" customHeight="1">
      <c r="A12" s="25"/>
      <c r="B12" s="13" t="s">
        <v>115</v>
      </c>
      <c r="C12" s="15">
        <v>1</v>
      </c>
      <c r="D12" s="15"/>
      <c r="E12" s="15"/>
      <c r="F12" s="15"/>
      <c r="G12" s="16">
        <f t="shared" si="0"/>
        <v>1</v>
      </c>
    </row>
    <row r="13" spans="1:7" s="3" customFormat="1" ht="25.5" customHeight="1">
      <c r="A13" s="25"/>
      <c r="B13" s="13" t="s">
        <v>116</v>
      </c>
      <c r="C13" s="15">
        <v>1</v>
      </c>
      <c r="D13" s="15"/>
      <c r="E13" s="15"/>
      <c r="F13" s="15"/>
      <c r="G13" s="16">
        <f t="shared" si="0"/>
        <v>1</v>
      </c>
    </row>
    <row r="14" spans="1:7" s="3" customFormat="1" ht="25.5" customHeight="1">
      <c r="A14" s="25"/>
      <c r="B14" s="13" t="s">
        <v>30</v>
      </c>
      <c r="C14" s="15">
        <v>1</v>
      </c>
      <c r="D14" s="15"/>
      <c r="E14" s="15"/>
      <c r="F14" s="15">
        <v>1</v>
      </c>
      <c r="G14" s="16">
        <f t="shared" si="0"/>
        <v>2</v>
      </c>
    </row>
    <row r="15" spans="1:7" s="3" customFormat="1" ht="25.5" customHeight="1">
      <c r="A15" s="25"/>
      <c r="B15" s="13" t="s">
        <v>75</v>
      </c>
      <c r="C15" s="15">
        <v>1</v>
      </c>
      <c r="D15" s="15"/>
      <c r="E15" s="15"/>
      <c r="F15" s="15"/>
      <c r="G15" s="16">
        <f t="shared" si="0"/>
        <v>1</v>
      </c>
    </row>
    <row r="16" spans="1:7" s="3" customFormat="1" ht="25.5" customHeight="1">
      <c r="A16" s="25"/>
      <c r="B16" s="13" t="s">
        <v>31</v>
      </c>
      <c r="C16" s="15"/>
      <c r="D16" s="15"/>
      <c r="E16" s="15">
        <v>1</v>
      </c>
      <c r="F16" s="15"/>
      <c r="G16" s="16">
        <f t="shared" si="0"/>
        <v>1</v>
      </c>
    </row>
    <row r="17" spans="1:7" s="3" customFormat="1" ht="25.5" customHeight="1">
      <c r="A17" s="22" t="s">
        <v>40</v>
      </c>
      <c r="B17" s="13" t="s">
        <v>117</v>
      </c>
      <c r="C17" s="15"/>
      <c r="D17" s="15">
        <v>1</v>
      </c>
      <c r="E17" s="15"/>
      <c r="F17" s="15"/>
      <c r="G17" s="16">
        <f aca="true" t="shared" si="1" ref="G17:G40">SUM(C17:F17)</f>
        <v>1</v>
      </c>
    </row>
    <row r="18" spans="1:7" s="3" customFormat="1" ht="25.5" customHeight="1">
      <c r="A18" s="22"/>
      <c r="B18" s="13" t="s">
        <v>23</v>
      </c>
      <c r="C18" s="15">
        <v>1</v>
      </c>
      <c r="D18" s="15"/>
      <c r="E18" s="15"/>
      <c r="F18" s="15"/>
      <c r="G18" s="16">
        <f t="shared" si="1"/>
        <v>1</v>
      </c>
    </row>
    <row r="19" spans="1:7" s="3" customFormat="1" ht="25.5" customHeight="1">
      <c r="A19" s="22"/>
      <c r="B19" s="13" t="s">
        <v>42</v>
      </c>
      <c r="C19" s="15"/>
      <c r="D19" s="15"/>
      <c r="E19" s="15">
        <v>1</v>
      </c>
      <c r="F19" s="15"/>
      <c r="G19" s="16">
        <f t="shared" si="1"/>
        <v>1</v>
      </c>
    </row>
    <row r="20" spans="1:7" s="3" customFormat="1" ht="25.5" customHeight="1">
      <c r="A20" s="22"/>
      <c r="B20" s="13" t="s">
        <v>43</v>
      </c>
      <c r="C20" s="15">
        <v>1</v>
      </c>
      <c r="D20" s="15">
        <v>1</v>
      </c>
      <c r="E20" s="15">
        <v>1</v>
      </c>
      <c r="F20" s="15">
        <v>1</v>
      </c>
      <c r="G20" s="16">
        <f t="shared" si="1"/>
        <v>4</v>
      </c>
    </row>
    <row r="21" spans="1:7" s="3" customFormat="1" ht="25.5" customHeight="1">
      <c r="A21" s="22"/>
      <c r="B21" s="13" t="s">
        <v>118</v>
      </c>
      <c r="C21" s="15">
        <v>1</v>
      </c>
      <c r="D21" s="15"/>
      <c r="E21" s="15"/>
      <c r="F21" s="15">
        <v>1</v>
      </c>
      <c r="G21" s="16">
        <f t="shared" si="1"/>
        <v>2</v>
      </c>
    </row>
    <row r="22" spans="1:7" s="3" customFormat="1" ht="24.75" customHeight="1">
      <c r="A22" s="22" t="s">
        <v>46</v>
      </c>
      <c r="B22" s="13" t="s">
        <v>91</v>
      </c>
      <c r="C22" s="15"/>
      <c r="D22" s="15"/>
      <c r="E22" s="15">
        <v>1</v>
      </c>
      <c r="F22" s="15"/>
      <c r="G22" s="16">
        <f t="shared" si="1"/>
        <v>1</v>
      </c>
    </row>
    <row r="23" spans="1:7" s="3" customFormat="1" ht="24.75" customHeight="1">
      <c r="A23" s="22"/>
      <c r="B23" s="13" t="s">
        <v>92</v>
      </c>
      <c r="C23" s="15">
        <v>2</v>
      </c>
      <c r="D23" s="15">
        <v>1</v>
      </c>
      <c r="E23" s="15">
        <v>1</v>
      </c>
      <c r="F23" s="15">
        <v>1</v>
      </c>
      <c r="G23" s="16">
        <f t="shared" si="1"/>
        <v>5</v>
      </c>
    </row>
    <row r="24" spans="1:7" s="3" customFormat="1" ht="24.75" customHeight="1">
      <c r="A24" s="22"/>
      <c r="B24" s="13" t="s">
        <v>119</v>
      </c>
      <c r="C24" s="15"/>
      <c r="D24" s="15"/>
      <c r="E24" s="15">
        <v>1</v>
      </c>
      <c r="F24" s="15"/>
      <c r="G24" s="16">
        <f t="shared" si="1"/>
        <v>1</v>
      </c>
    </row>
    <row r="25" spans="1:7" s="3" customFormat="1" ht="24.75" customHeight="1">
      <c r="A25" s="22"/>
      <c r="B25" s="13" t="s">
        <v>120</v>
      </c>
      <c r="C25" s="15"/>
      <c r="D25" s="15"/>
      <c r="E25" s="15"/>
      <c r="F25" s="15">
        <v>1</v>
      </c>
      <c r="G25" s="16">
        <f t="shared" si="1"/>
        <v>1</v>
      </c>
    </row>
    <row r="26" spans="1:7" s="3" customFormat="1" ht="24.75" customHeight="1">
      <c r="A26" s="22"/>
      <c r="B26" s="13" t="s">
        <v>121</v>
      </c>
      <c r="C26" s="15"/>
      <c r="D26" s="15">
        <v>1</v>
      </c>
      <c r="E26" s="15"/>
      <c r="F26" s="15">
        <v>1</v>
      </c>
      <c r="G26" s="16">
        <f t="shared" si="1"/>
        <v>2</v>
      </c>
    </row>
    <row r="27" spans="1:7" s="3" customFormat="1" ht="24.75" customHeight="1">
      <c r="A27" s="22" t="s">
        <v>32</v>
      </c>
      <c r="B27" s="13" t="s">
        <v>33</v>
      </c>
      <c r="C27" s="15">
        <v>1</v>
      </c>
      <c r="D27" s="15"/>
      <c r="E27" s="15"/>
      <c r="F27" s="15"/>
      <c r="G27" s="16">
        <f t="shared" si="1"/>
        <v>1</v>
      </c>
    </row>
    <row r="28" spans="1:7" s="3" customFormat="1" ht="24.75" customHeight="1">
      <c r="A28" s="22"/>
      <c r="B28" s="13" t="s">
        <v>97</v>
      </c>
      <c r="C28" s="15">
        <v>1</v>
      </c>
      <c r="D28" s="15"/>
      <c r="E28" s="15"/>
      <c r="F28" s="15"/>
      <c r="G28" s="16">
        <f t="shared" si="1"/>
        <v>1</v>
      </c>
    </row>
    <row r="29" spans="1:7" s="3" customFormat="1" ht="24.75" customHeight="1">
      <c r="A29" s="22"/>
      <c r="B29" s="13" t="s">
        <v>35</v>
      </c>
      <c r="C29" s="15"/>
      <c r="D29" s="15"/>
      <c r="E29" s="15"/>
      <c r="F29" s="15">
        <v>1</v>
      </c>
      <c r="G29" s="16">
        <f t="shared" si="1"/>
        <v>1</v>
      </c>
    </row>
    <row r="30" spans="1:7" s="3" customFormat="1" ht="24.75" customHeight="1">
      <c r="A30" s="22"/>
      <c r="B30" s="13" t="s">
        <v>98</v>
      </c>
      <c r="C30" s="15">
        <v>1</v>
      </c>
      <c r="D30" s="15"/>
      <c r="E30" s="15"/>
      <c r="F30" s="15"/>
      <c r="G30" s="16">
        <f t="shared" si="1"/>
        <v>1</v>
      </c>
    </row>
    <row r="31" spans="1:7" s="3" customFormat="1" ht="24.75" customHeight="1">
      <c r="A31" s="22"/>
      <c r="B31" s="13" t="s">
        <v>122</v>
      </c>
      <c r="C31" s="15">
        <v>1</v>
      </c>
      <c r="D31" s="15"/>
      <c r="E31" s="15"/>
      <c r="F31" s="15"/>
      <c r="G31" s="16">
        <f t="shared" si="1"/>
        <v>1</v>
      </c>
    </row>
    <row r="32" spans="1:7" s="3" customFormat="1" ht="24.75" customHeight="1">
      <c r="A32" s="22"/>
      <c r="B32" s="13" t="s">
        <v>100</v>
      </c>
      <c r="C32" s="15">
        <v>1</v>
      </c>
      <c r="D32" s="15"/>
      <c r="E32" s="15"/>
      <c r="F32" s="15"/>
      <c r="G32" s="16">
        <f t="shared" si="1"/>
        <v>1</v>
      </c>
    </row>
    <row r="33" spans="1:7" s="3" customFormat="1" ht="24.75" customHeight="1">
      <c r="A33" s="22" t="s">
        <v>54</v>
      </c>
      <c r="B33" s="13" t="s">
        <v>55</v>
      </c>
      <c r="C33" s="15">
        <v>1</v>
      </c>
      <c r="D33" s="15"/>
      <c r="E33" s="15"/>
      <c r="F33" s="15"/>
      <c r="G33" s="16">
        <f t="shared" si="1"/>
        <v>1</v>
      </c>
    </row>
    <row r="34" spans="1:7" s="3" customFormat="1" ht="24.75" customHeight="1">
      <c r="A34" s="22"/>
      <c r="B34" s="13" t="s">
        <v>58</v>
      </c>
      <c r="C34" s="15">
        <v>1</v>
      </c>
      <c r="D34" s="15"/>
      <c r="E34" s="15"/>
      <c r="F34" s="15">
        <v>1</v>
      </c>
      <c r="G34" s="16">
        <f t="shared" si="1"/>
        <v>2</v>
      </c>
    </row>
    <row r="35" spans="1:7" s="3" customFormat="1" ht="24.75" customHeight="1">
      <c r="A35" s="22"/>
      <c r="B35" s="13" t="s">
        <v>101</v>
      </c>
      <c r="C35" s="15"/>
      <c r="D35" s="15"/>
      <c r="E35" s="15"/>
      <c r="F35" s="15">
        <v>1</v>
      </c>
      <c r="G35" s="16">
        <f t="shared" si="1"/>
        <v>1</v>
      </c>
    </row>
    <row r="36" spans="1:7" s="3" customFormat="1" ht="24.75" customHeight="1">
      <c r="A36" s="22"/>
      <c r="B36" s="13" t="s">
        <v>62</v>
      </c>
      <c r="C36" s="15">
        <v>1</v>
      </c>
      <c r="D36" s="15"/>
      <c r="E36" s="15"/>
      <c r="F36" s="15"/>
      <c r="G36" s="16">
        <f t="shared" si="1"/>
        <v>1</v>
      </c>
    </row>
    <row r="37" spans="1:7" s="3" customFormat="1" ht="24.75" customHeight="1">
      <c r="A37" s="22"/>
      <c r="B37" s="13" t="s">
        <v>102</v>
      </c>
      <c r="C37" s="15"/>
      <c r="D37" s="15"/>
      <c r="E37" s="15"/>
      <c r="F37" s="15">
        <v>1</v>
      </c>
      <c r="G37" s="16">
        <f t="shared" si="1"/>
        <v>1</v>
      </c>
    </row>
    <row r="38" spans="1:7" s="3" customFormat="1" ht="24.75" customHeight="1">
      <c r="A38" s="22" t="s">
        <v>64</v>
      </c>
      <c r="B38" s="13" t="s">
        <v>123</v>
      </c>
      <c r="C38" s="15">
        <v>1</v>
      </c>
      <c r="D38" s="15"/>
      <c r="E38" s="15"/>
      <c r="F38" s="15"/>
      <c r="G38" s="16">
        <f t="shared" si="1"/>
        <v>1</v>
      </c>
    </row>
    <row r="39" spans="1:7" s="3" customFormat="1" ht="24.75" customHeight="1">
      <c r="A39" s="22"/>
      <c r="B39" s="13" t="s">
        <v>23</v>
      </c>
      <c r="C39" s="15"/>
      <c r="D39" s="15">
        <v>1</v>
      </c>
      <c r="E39" s="15"/>
      <c r="F39" s="15"/>
      <c r="G39" s="16">
        <f t="shared" si="1"/>
        <v>1</v>
      </c>
    </row>
    <row r="40" spans="1:7" s="3" customFormat="1" ht="24.75" customHeight="1">
      <c r="A40" s="22"/>
      <c r="B40" s="13" t="s">
        <v>124</v>
      </c>
      <c r="C40" s="15">
        <v>1</v>
      </c>
      <c r="D40" s="15"/>
      <c r="E40" s="15"/>
      <c r="F40" s="15"/>
      <c r="G40" s="16">
        <f t="shared" si="1"/>
        <v>1</v>
      </c>
    </row>
    <row r="41" spans="1:7" s="3" customFormat="1" ht="24.75" customHeight="1">
      <c r="A41" s="22" t="s">
        <v>111</v>
      </c>
      <c r="B41" s="22"/>
      <c r="C41" s="15">
        <f>SUM(C4:C40)</f>
        <v>22</v>
      </c>
      <c r="D41" s="15">
        <f>SUM(D4:D40)</f>
        <v>6</v>
      </c>
      <c r="E41" s="15">
        <f>SUM(E4:E40)</f>
        <v>8</v>
      </c>
      <c r="F41" s="15">
        <f>SUM(F4:F40)</f>
        <v>13</v>
      </c>
      <c r="G41" s="15">
        <f>SUM(G4:G40)</f>
        <v>49</v>
      </c>
    </row>
  </sheetData>
  <sheetProtection/>
  <mergeCells count="9">
    <mergeCell ref="A2:G2"/>
    <mergeCell ref="A41:B41"/>
    <mergeCell ref="A6:A8"/>
    <mergeCell ref="A10:A16"/>
    <mergeCell ref="A17:A21"/>
    <mergeCell ref="A22:A26"/>
    <mergeCell ref="A27:A32"/>
    <mergeCell ref="A33:A37"/>
    <mergeCell ref="A38:A40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40" sqref="M40"/>
    </sheetView>
  </sheetViews>
  <sheetFormatPr defaultColWidth="9.00390625" defaultRowHeight="14.25"/>
  <cols>
    <col min="1" max="1" width="17.625" style="9" customWidth="1"/>
    <col min="2" max="15" width="4.625" style="2" customWidth="1"/>
    <col min="16" max="255" width="9.00390625" style="2" customWidth="1"/>
  </cols>
  <sheetData>
    <row r="1" spans="1:3" ht="35.25" customHeight="1">
      <c r="A1" s="10" t="s">
        <v>125</v>
      </c>
      <c r="B1" s="11"/>
      <c r="C1" s="11"/>
    </row>
    <row r="2" spans="1:15" ht="30.75" customHeight="1">
      <c r="A2" s="27" t="s">
        <v>126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61.5" customHeight="1">
      <c r="A3" s="12" t="s">
        <v>106</v>
      </c>
      <c r="B3" s="13" t="s">
        <v>127</v>
      </c>
      <c r="C3" s="13" t="s">
        <v>107</v>
      </c>
      <c r="D3" s="14" t="s">
        <v>72</v>
      </c>
      <c r="E3" s="14" t="s">
        <v>128</v>
      </c>
      <c r="F3" s="14" t="s">
        <v>129</v>
      </c>
      <c r="G3" s="14" t="s">
        <v>130</v>
      </c>
      <c r="H3" s="14" t="s">
        <v>110</v>
      </c>
      <c r="I3" s="14" t="s">
        <v>131</v>
      </c>
      <c r="J3" s="14" t="s">
        <v>132</v>
      </c>
      <c r="K3" s="14" t="s">
        <v>108</v>
      </c>
      <c r="L3" s="14" t="s">
        <v>133</v>
      </c>
      <c r="M3" s="14" t="s">
        <v>109</v>
      </c>
      <c r="N3" s="14" t="s">
        <v>134</v>
      </c>
      <c r="O3" s="14" t="s">
        <v>135</v>
      </c>
    </row>
    <row r="4" spans="1:15" ht="21" customHeight="1">
      <c r="A4" s="12" t="s">
        <v>136</v>
      </c>
      <c r="B4" s="13">
        <v>1</v>
      </c>
      <c r="C4" s="13"/>
      <c r="D4" s="13">
        <v>1</v>
      </c>
      <c r="E4" s="13"/>
      <c r="F4" s="13">
        <v>1</v>
      </c>
      <c r="G4" s="13">
        <v>1</v>
      </c>
      <c r="H4" s="13"/>
      <c r="I4" s="13"/>
      <c r="J4" s="13">
        <v>1</v>
      </c>
      <c r="K4" s="13"/>
      <c r="L4" s="13"/>
      <c r="M4" s="13"/>
      <c r="N4" s="13"/>
      <c r="O4" s="13">
        <f>SUM(B4:N4)</f>
        <v>5</v>
      </c>
    </row>
    <row r="5" spans="1:15" ht="21" customHeight="1">
      <c r="A5" s="12" t="s">
        <v>137</v>
      </c>
      <c r="B5" s="13"/>
      <c r="C5" s="13"/>
      <c r="D5" s="13"/>
      <c r="E5" s="13"/>
      <c r="F5" s="13">
        <v>1</v>
      </c>
      <c r="G5" s="13"/>
      <c r="H5" s="13"/>
      <c r="I5" s="13"/>
      <c r="J5" s="13"/>
      <c r="K5" s="13"/>
      <c r="L5" s="13"/>
      <c r="M5" s="13"/>
      <c r="N5" s="13"/>
      <c r="O5" s="13">
        <f aca="true" t="shared" si="0" ref="O5:O10">SUM(B5:N5)</f>
        <v>1</v>
      </c>
    </row>
    <row r="6" spans="1:15" ht="21" customHeight="1">
      <c r="A6" s="12" t="s">
        <v>138</v>
      </c>
      <c r="B6" s="13"/>
      <c r="C6" s="13"/>
      <c r="D6" s="13"/>
      <c r="E6" s="13">
        <v>1</v>
      </c>
      <c r="F6" s="13"/>
      <c r="G6" s="13">
        <v>1</v>
      </c>
      <c r="H6" s="13"/>
      <c r="I6" s="13"/>
      <c r="J6" s="13">
        <v>1</v>
      </c>
      <c r="K6" s="13"/>
      <c r="L6" s="13">
        <v>1</v>
      </c>
      <c r="M6" s="13"/>
      <c r="N6" s="13"/>
      <c r="O6" s="13">
        <f t="shared" si="0"/>
        <v>4</v>
      </c>
    </row>
    <row r="7" spans="1:15" ht="21" customHeight="1">
      <c r="A7" s="12" t="s">
        <v>139</v>
      </c>
      <c r="B7" s="13"/>
      <c r="C7" s="13"/>
      <c r="D7" s="13">
        <v>1</v>
      </c>
      <c r="E7" s="13"/>
      <c r="F7" s="13">
        <v>1</v>
      </c>
      <c r="G7" s="13"/>
      <c r="H7" s="13"/>
      <c r="I7" s="13"/>
      <c r="J7" s="13">
        <v>1</v>
      </c>
      <c r="K7" s="13"/>
      <c r="L7" s="13"/>
      <c r="M7" s="13"/>
      <c r="N7" s="13"/>
      <c r="O7" s="13">
        <f t="shared" si="0"/>
        <v>3</v>
      </c>
    </row>
    <row r="8" spans="1:15" ht="21" customHeight="1">
      <c r="A8" s="12" t="s">
        <v>140</v>
      </c>
      <c r="B8" s="13"/>
      <c r="C8" s="13"/>
      <c r="D8" s="13">
        <v>1</v>
      </c>
      <c r="E8" s="13">
        <v>1</v>
      </c>
      <c r="F8" s="13"/>
      <c r="G8" s="13"/>
      <c r="H8" s="13"/>
      <c r="I8" s="13"/>
      <c r="J8" s="13"/>
      <c r="K8" s="13"/>
      <c r="L8" s="13"/>
      <c r="M8" s="13">
        <v>1</v>
      </c>
      <c r="N8" s="13"/>
      <c r="O8" s="13">
        <f t="shared" si="0"/>
        <v>3</v>
      </c>
    </row>
    <row r="9" spans="1:15" ht="21" customHeight="1">
      <c r="A9" s="12" t="s">
        <v>141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v>1</v>
      </c>
      <c r="O9" s="13">
        <f t="shared" si="0"/>
        <v>1</v>
      </c>
    </row>
    <row r="10" spans="1:15" ht="21" customHeight="1">
      <c r="A10" s="12" t="s">
        <v>135</v>
      </c>
      <c r="B10" s="13">
        <f>SUM(B4:B9)</f>
        <v>1</v>
      </c>
      <c r="C10" s="13"/>
      <c r="D10" s="13">
        <f aca="true" t="shared" si="1" ref="D10:M10">SUM(D4:D9)</f>
        <v>3</v>
      </c>
      <c r="E10" s="13">
        <f t="shared" si="1"/>
        <v>2</v>
      </c>
      <c r="F10" s="13">
        <f t="shared" si="1"/>
        <v>3</v>
      </c>
      <c r="G10" s="13">
        <f t="shared" si="1"/>
        <v>2</v>
      </c>
      <c r="H10" s="13"/>
      <c r="I10" s="13"/>
      <c r="J10" s="13">
        <f t="shared" si="1"/>
        <v>3</v>
      </c>
      <c r="K10" s="13"/>
      <c r="L10" s="13">
        <f t="shared" si="1"/>
        <v>1</v>
      </c>
      <c r="M10" s="13">
        <f t="shared" si="1"/>
        <v>1</v>
      </c>
      <c r="N10" s="13">
        <v>1</v>
      </c>
      <c r="O10" s="13">
        <f t="shared" si="0"/>
        <v>17</v>
      </c>
    </row>
    <row r="11" spans="1:256" s="2" customFormat="1" ht="21" customHeight="1">
      <c r="A11" s="12" t="s">
        <v>142</v>
      </c>
      <c r="B11" s="13"/>
      <c r="C11" s="13"/>
      <c r="D11" s="13"/>
      <c r="E11" s="13"/>
      <c r="F11" s="13"/>
      <c r="G11" s="13"/>
      <c r="H11" s="13"/>
      <c r="I11" s="13"/>
      <c r="J11" s="13">
        <v>1</v>
      </c>
      <c r="K11" s="13"/>
      <c r="L11" s="13"/>
      <c r="M11" s="13"/>
      <c r="N11" s="13"/>
      <c r="O11" s="13">
        <f aca="true" t="shared" si="2" ref="O11:O21">SUM(B11:M11)</f>
        <v>1</v>
      </c>
      <c r="IV11"/>
    </row>
    <row r="12" spans="1:256" s="2" customFormat="1" ht="21" customHeight="1">
      <c r="A12" s="12" t="s">
        <v>143</v>
      </c>
      <c r="B12" s="13"/>
      <c r="C12" s="13"/>
      <c r="D12" s="13"/>
      <c r="E12" s="13"/>
      <c r="F12" s="13"/>
      <c r="G12" s="13"/>
      <c r="H12" s="13"/>
      <c r="I12" s="13"/>
      <c r="J12" s="13"/>
      <c r="K12" s="13">
        <v>1</v>
      </c>
      <c r="L12" s="13"/>
      <c r="M12" s="13"/>
      <c r="N12" s="13"/>
      <c r="O12" s="13">
        <f t="shared" si="2"/>
        <v>1</v>
      </c>
      <c r="IV12"/>
    </row>
    <row r="13" spans="1:256" s="2" customFormat="1" ht="21" customHeight="1">
      <c r="A13" s="12" t="s">
        <v>144</v>
      </c>
      <c r="B13" s="13"/>
      <c r="C13" s="13"/>
      <c r="D13" s="13"/>
      <c r="E13" s="13"/>
      <c r="F13" s="13"/>
      <c r="G13" s="13"/>
      <c r="H13" s="13"/>
      <c r="I13" s="13"/>
      <c r="J13" s="13"/>
      <c r="K13" s="13">
        <v>1</v>
      </c>
      <c r="L13" s="13"/>
      <c r="M13" s="13"/>
      <c r="N13" s="13"/>
      <c r="O13" s="13">
        <f t="shared" si="2"/>
        <v>1</v>
      </c>
      <c r="IV13"/>
    </row>
    <row r="14" spans="1:256" s="2" customFormat="1" ht="21" customHeight="1">
      <c r="A14" s="12" t="s">
        <v>145</v>
      </c>
      <c r="B14" s="13"/>
      <c r="C14" s="13"/>
      <c r="D14" s="13"/>
      <c r="E14" s="13"/>
      <c r="F14" s="13"/>
      <c r="G14" s="13"/>
      <c r="H14" s="13"/>
      <c r="I14" s="13">
        <v>1</v>
      </c>
      <c r="J14" s="13"/>
      <c r="K14" s="13"/>
      <c r="L14" s="13"/>
      <c r="M14" s="13"/>
      <c r="N14" s="13"/>
      <c r="O14" s="13">
        <f t="shared" si="2"/>
        <v>1</v>
      </c>
      <c r="IV14"/>
    </row>
    <row r="15" spans="1:256" s="2" customFormat="1" ht="21" customHeight="1">
      <c r="A15" s="12" t="s">
        <v>146</v>
      </c>
      <c r="B15" s="13"/>
      <c r="C15" s="13"/>
      <c r="D15" s="13"/>
      <c r="E15" s="13">
        <v>1</v>
      </c>
      <c r="F15" s="13">
        <v>1</v>
      </c>
      <c r="G15" s="13"/>
      <c r="H15" s="13"/>
      <c r="I15" s="13"/>
      <c r="J15" s="13">
        <v>1</v>
      </c>
      <c r="K15" s="13"/>
      <c r="L15" s="13"/>
      <c r="M15" s="13"/>
      <c r="N15" s="13"/>
      <c r="O15" s="13">
        <f t="shared" si="2"/>
        <v>3</v>
      </c>
      <c r="IV15"/>
    </row>
    <row r="16" spans="1:256" s="2" customFormat="1" ht="21" customHeight="1">
      <c r="A16" s="12" t="s">
        <v>147</v>
      </c>
      <c r="B16" s="13"/>
      <c r="C16" s="13"/>
      <c r="D16" s="13">
        <v>1</v>
      </c>
      <c r="E16" s="13"/>
      <c r="F16" s="13">
        <v>1</v>
      </c>
      <c r="G16" s="13"/>
      <c r="H16" s="13"/>
      <c r="I16" s="13"/>
      <c r="J16" s="13">
        <v>1</v>
      </c>
      <c r="K16" s="13"/>
      <c r="L16" s="13"/>
      <c r="M16" s="13"/>
      <c r="N16" s="13"/>
      <c r="O16" s="13">
        <f t="shared" si="2"/>
        <v>3</v>
      </c>
      <c r="IV16"/>
    </row>
    <row r="17" spans="1:256" s="2" customFormat="1" ht="21" customHeight="1">
      <c r="A17" s="12" t="s">
        <v>148</v>
      </c>
      <c r="B17" s="13"/>
      <c r="C17" s="13"/>
      <c r="D17" s="13">
        <v>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 t="shared" si="2"/>
        <v>1</v>
      </c>
      <c r="IV17"/>
    </row>
    <row r="18" spans="1:256" s="2" customFormat="1" ht="21" customHeight="1">
      <c r="A18" s="12" t="s">
        <v>149</v>
      </c>
      <c r="B18" s="13"/>
      <c r="C18" s="13"/>
      <c r="D18" s="13"/>
      <c r="E18" s="13"/>
      <c r="F18" s="13"/>
      <c r="G18" s="13"/>
      <c r="H18" s="13"/>
      <c r="I18" s="13">
        <v>1</v>
      </c>
      <c r="J18" s="13"/>
      <c r="K18" s="13"/>
      <c r="L18" s="13"/>
      <c r="M18" s="13"/>
      <c r="N18" s="13"/>
      <c r="O18" s="13">
        <f t="shared" si="2"/>
        <v>1</v>
      </c>
      <c r="IV18"/>
    </row>
    <row r="19" spans="1:256" s="2" customFormat="1" ht="21" customHeight="1">
      <c r="A19" s="12" t="s">
        <v>150</v>
      </c>
      <c r="B19" s="13"/>
      <c r="C19" s="13"/>
      <c r="D19" s="13"/>
      <c r="E19" s="13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3">
        <f t="shared" si="2"/>
        <v>1</v>
      </c>
      <c r="IV19"/>
    </row>
    <row r="20" spans="1:256" s="2" customFormat="1" ht="21" customHeight="1">
      <c r="A20" s="12" t="s">
        <v>151</v>
      </c>
      <c r="B20" s="13"/>
      <c r="C20" s="13"/>
      <c r="D20" s="13">
        <v>1</v>
      </c>
      <c r="E20" s="13"/>
      <c r="F20" s="13"/>
      <c r="G20" s="13"/>
      <c r="H20" s="13">
        <v>1</v>
      </c>
      <c r="I20" s="13">
        <v>1</v>
      </c>
      <c r="J20" s="13"/>
      <c r="K20" s="13"/>
      <c r="L20" s="13"/>
      <c r="M20" s="13"/>
      <c r="N20" s="13"/>
      <c r="O20" s="13">
        <f t="shared" si="2"/>
        <v>3</v>
      </c>
      <c r="IV20"/>
    </row>
    <row r="21" spans="1:256" s="2" customFormat="1" ht="21" customHeight="1">
      <c r="A21" s="12" t="s">
        <v>152</v>
      </c>
      <c r="B21" s="13"/>
      <c r="C21" s="13"/>
      <c r="D21" s="13">
        <v>1</v>
      </c>
      <c r="E21" s="13"/>
      <c r="F21" s="13">
        <v>1</v>
      </c>
      <c r="G21" s="13">
        <v>1</v>
      </c>
      <c r="H21" s="13"/>
      <c r="I21" s="13">
        <v>1</v>
      </c>
      <c r="J21" s="13">
        <v>1</v>
      </c>
      <c r="K21" s="13">
        <v>1</v>
      </c>
      <c r="L21" s="13"/>
      <c r="M21" s="13"/>
      <c r="N21" s="13"/>
      <c r="O21" s="13">
        <f t="shared" si="2"/>
        <v>6</v>
      </c>
      <c r="IV21"/>
    </row>
    <row r="22" spans="1:256" s="2" customFormat="1" ht="21" customHeight="1">
      <c r="A22" s="12" t="s">
        <v>153</v>
      </c>
      <c r="B22" s="13"/>
      <c r="C22" s="13">
        <v>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IV22"/>
    </row>
    <row r="23" spans="1:256" s="2" customFormat="1" ht="21" customHeight="1">
      <c r="A23" s="12" t="s">
        <v>154</v>
      </c>
      <c r="B23" s="13"/>
      <c r="C23" s="13">
        <v>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IV23"/>
    </row>
    <row r="24" spans="1:256" s="2" customFormat="1" ht="21" customHeight="1">
      <c r="A24" s="12" t="s">
        <v>155</v>
      </c>
      <c r="B24" s="13">
        <v>1</v>
      </c>
      <c r="C24" s="13"/>
      <c r="D24" s="13">
        <v>1</v>
      </c>
      <c r="E24" s="13"/>
      <c r="F24" s="13"/>
      <c r="G24" s="13">
        <v>1</v>
      </c>
      <c r="H24" s="13"/>
      <c r="I24" s="13"/>
      <c r="J24" s="13">
        <v>1</v>
      </c>
      <c r="K24" s="13"/>
      <c r="L24" s="13"/>
      <c r="M24" s="13"/>
      <c r="N24" s="13"/>
      <c r="O24" s="13">
        <f>SUM(B24:M24)</f>
        <v>4</v>
      </c>
      <c r="IV24"/>
    </row>
    <row r="25" spans="1:256" s="2" customFormat="1" ht="21" customHeight="1">
      <c r="A25" s="12" t="s">
        <v>156</v>
      </c>
      <c r="B25" s="13"/>
      <c r="C25" s="13"/>
      <c r="D25" s="13">
        <v>1</v>
      </c>
      <c r="E25" s="13"/>
      <c r="F25" s="13"/>
      <c r="G25" s="13"/>
      <c r="H25" s="13"/>
      <c r="I25" s="13"/>
      <c r="J25" s="13">
        <v>1</v>
      </c>
      <c r="K25" s="13"/>
      <c r="L25" s="13"/>
      <c r="M25" s="13"/>
      <c r="N25" s="13"/>
      <c r="O25" s="13">
        <f>SUM(B25:M25)</f>
        <v>2</v>
      </c>
      <c r="IV25"/>
    </row>
    <row r="26" spans="1:256" s="2" customFormat="1" ht="21" customHeight="1">
      <c r="A26" s="12" t="s">
        <v>135</v>
      </c>
      <c r="B26" s="13">
        <f>SUM(B11:B25)</f>
        <v>1</v>
      </c>
      <c r="C26" s="13">
        <f>SUM(C11:C25)</f>
        <v>2</v>
      </c>
      <c r="D26" s="13">
        <f aca="true" t="shared" si="3" ref="D26:K26">SUM(D11:D25)</f>
        <v>6</v>
      </c>
      <c r="E26" s="13">
        <f t="shared" si="3"/>
        <v>2</v>
      </c>
      <c r="F26" s="13">
        <f t="shared" si="3"/>
        <v>3</v>
      </c>
      <c r="G26" s="13">
        <f t="shared" si="3"/>
        <v>2</v>
      </c>
      <c r="H26" s="13">
        <f t="shared" si="3"/>
        <v>1</v>
      </c>
      <c r="I26" s="13">
        <f t="shared" si="3"/>
        <v>4</v>
      </c>
      <c r="J26" s="13">
        <f t="shared" si="3"/>
        <v>6</v>
      </c>
      <c r="K26" s="13">
        <f t="shared" si="3"/>
        <v>3</v>
      </c>
      <c r="L26" s="13"/>
      <c r="M26" s="13"/>
      <c r="N26" s="13"/>
      <c r="O26" s="13">
        <f>SUM(B26:M26)</f>
        <v>30</v>
      </c>
      <c r="IV26"/>
    </row>
    <row r="27" spans="1:256" s="2" customFormat="1" ht="21" customHeight="1">
      <c r="A27" s="12" t="s">
        <v>111</v>
      </c>
      <c r="B27" s="13">
        <f>SUM(B26,B10)</f>
        <v>2</v>
      </c>
      <c r="C27" s="13">
        <f>SUM(C26,C10)</f>
        <v>2</v>
      </c>
      <c r="D27" s="13">
        <f aca="true" t="shared" si="4" ref="D27:M27">SUM(D26,D10)</f>
        <v>9</v>
      </c>
      <c r="E27" s="13">
        <f t="shared" si="4"/>
        <v>4</v>
      </c>
      <c r="F27" s="13">
        <f t="shared" si="4"/>
        <v>6</v>
      </c>
      <c r="G27" s="13">
        <f t="shared" si="4"/>
        <v>4</v>
      </c>
      <c r="H27" s="13">
        <f t="shared" si="4"/>
        <v>1</v>
      </c>
      <c r="I27" s="13">
        <f t="shared" si="4"/>
        <v>4</v>
      </c>
      <c r="J27" s="13">
        <f t="shared" si="4"/>
        <v>9</v>
      </c>
      <c r="K27" s="13">
        <f t="shared" si="4"/>
        <v>3</v>
      </c>
      <c r="L27" s="13">
        <f t="shared" si="4"/>
        <v>1</v>
      </c>
      <c r="M27" s="13">
        <f t="shared" si="4"/>
        <v>1</v>
      </c>
      <c r="N27" s="13"/>
      <c r="O27" s="13">
        <f>SUM(O26,O10)</f>
        <v>47</v>
      </c>
      <c r="IV27"/>
    </row>
  </sheetData>
  <sheetProtection/>
  <mergeCells count="1">
    <mergeCell ref="A2:O2"/>
  </mergeCells>
  <printOptions horizontalCentered="1"/>
  <pageMargins left="0.5902777777777778" right="0.6298611111111111" top="0.9798611111111111" bottom="0.9798611111111111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115" zoomScaleNormal="115" zoomScaleSheetLayoutView="115" zoomScalePageLayoutView="0" workbookViewId="0" topLeftCell="A1">
      <selection activeCell="I20" sqref="I20"/>
    </sheetView>
  </sheetViews>
  <sheetFormatPr defaultColWidth="9.00390625" defaultRowHeight="14.25"/>
  <cols>
    <col min="1" max="1" width="2.00390625" style="2" customWidth="1"/>
    <col min="2" max="2" width="2.50390625" style="3" customWidth="1"/>
    <col min="3" max="3" width="13.125" style="2" customWidth="1"/>
    <col min="4" max="4" width="4.375" style="2" customWidth="1"/>
    <col min="5" max="5" width="3.50390625" style="2" customWidth="1"/>
    <col min="6" max="6" width="38.875" style="2" customWidth="1"/>
    <col min="7" max="7" width="4.375" style="2" customWidth="1"/>
    <col min="8" max="8" width="8.875" style="2" customWidth="1"/>
    <col min="9" max="9" width="32.50390625" style="2" customWidth="1"/>
    <col min="10" max="10" width="7.375" style="2" customWidth="1"/>
    <col min="11" max="11" width="4.875" style="2" customWidth="1"/>
    <col min="12" max="12" width="6.50390625" style="2" customWidth="1"/>
    <col min="13" max="16384" width="9.00390625" style="2" customWidth="1"/>
  </cols>
  <sheetData>
    <row r="1" spans="1:12" ht="20.25">
      <c r="A1" s="37" t="s">
        <v>157</v>
      </c>
      <c r="B1" s="38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0.75" customHeight="1">
      <c r="A2" s="39" t="s">
        <v>158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" customFormat="1" ht="19.5" customHeight="1">
      <c r="A3" s="28" t="s">
        <v>159</v>
      </c>
      <c r="B3" s="28"/>
      <c r="C3" s="28" t="s">
        <v>160</v>
      </c>
      <c r="D3" s="28" t="s">
        <v>161</v>
      </c>
      <c r="E3" s="29" t="s">
        <v>162</v>
      </c>
      <c r="F3" s="30"/>
      <c r="G3" s="28" t="s">
        <v>163</v>
      </c>
      <c r="H3" s="28"/>
      <c r="I3" s="28"/>
      <c r="J3" s="28"/>
      <c r="K3" s="28" t="s">
        <v>164</v>
      </c>
      <c r="L3" s="33" t="s">
        <v>165</v>
      </c>
    </row>
    <row r="4" spans="1:12" s="1" customFormat="1" ht="24" customHeight="1">
      <c r="A4" s="28"/>
      <c r="B4" s="28"/>
      <c r="C4" s="28"/>
      <c r="D4" s="28"/>
      <c r="E4" s="31"/>
      <c r="F4" s="32"/>
      <c r="G4" s="4" t="s">
        <v>166</v>
      </c>
      <c r="H4" s="4" t="s">
        <v>167</v>
      </c>
      <c r="I4" s="4" t="s">
        <v>168</v>
      </c>
      <c r="J4" s="4" t="s">
        <v>169</v>
      </c>
      <c r="K4" s="28"/>
      <c r="L4" s="33"/>
    </row>
    <row r="5" spans="1:12" s="1" customFormat="1" ht="21" customHeight="1">
      <c r="A5" s="28" t="s">
        <v>170</v>
      </c>
      <c r="B5" s="28"/>
      <c r="C5" s="5" t="s">
        <v>171</v>
      </c>
      <c r="D5" s="5" t="s">
        <v>172</v>
      </c>
      <c r="E5" s="4">
        <v>27</v>
      </c>
      <c r="F5" s="6" t="s">
        <v>262</v>
      </c>
      <c r="G5" s="28" t="s">
        <v>173</v>
      </c>
      <c r="H5" s="28" t="s">
        <v>174</v>
      </c>
      <c r="I5" s="4" t="s">
        <v>175</v>
      </c>
      <c r="J5" s="28" t="s">
        <v>176</v>
      </c>
      <c r="K5" s="28" t="s">
        <v>177</v>
      </c>
      <c r="L5" s="28" t="s">
        <v>178</v>
      </c>
    </row>
    <row r="6" spans="1:12" s="1" customFormat="1" ht="21" customHeight="1">
      <c r="A6" s="28"/>
      <c r="B6" s="28"/>
      <c r="C6" s="5" t="s">
        <v>179</v>
      </c>
      <c r="D6" s="5" t="s">
        <v>180</v>
      </c>
      <c r="E6" s="4">
        <v>27</v>
      </c>
      <c r="F6" s="6" t="s">
        <v>181</v>
      </c>
      <c r="G6" s="28"/>
      <c r="H6" s="28"/>
      <c r="I6" s="4" t="s">
        <v>175</v>
      </c>
      <c r="J6" s="28"/>
      <c r="K6" s="28"/>
      <c r="L6" s="28"/>
    </row>
    <row r="7" spans="1:12" s="1" customFormat="1" ht="21" customHeight="1">
      <c r="A7" s="28"/>
      <c r="B7" s="28"/>
      <c r="C7" s="4" t="s">
        <v>182</v>
      </c>
      <c r="D7" s="5" t="s">
        <v>183</v>
      </c>
      <c r="E7" s="4">
        <v>24</v>
      </c>
      <c r="F7" s="6" t="s">
        <v>184</v>
      </c>
      <c r="G7" s="28"/>
      <c r="H7" s="28"/>
      <c r="I7" s="4" t="s">
        <v>175</v>
      </c>
      <c r="J7" s="28"/>
      <c r="K7" s="28"/>
      <c r="L7" s="28"/>
    </row>
    <row r="8" spans="1:12" s="1" customFormat="1" ht="21" customHeight="1">
      <c r="A8" s="28"/>
      <c r="B8" s="28"/>
      <c r="C8" s="4" t="s">
        <v>185</v>
      </c>
      <c r="D8" s="5" t="s">
        <v>186</v>
      </c>
      <c r="E8" s="4">
        <v>24</v>
      </c>
      <c r="F8" s="6" t="s">
        <v>184</v>
      </c>
      <c r="G8" s="28"/>
      <c r="H8" s="28"/>
      <c r="I8" s="4" t="s">
        <v>175</v>
      </c>
      <c r="J8" s="28"/>
      <c r="K8" s="28"/>
      <c r="L8" s="28"/>
    </row>
    <row r="9" spans="1:12" s="1" customFormat="1" ht="21" customHeight="1">
      <c r="A9" s="28"/>
      <c r="B9" s="28"/>
      <c r="C9" s="4" t="s">
        <v>187</v>
      </c>
      <c r="D9" s="5" t="s">
        <v>188</v>
      </c>
      <c r="E9" s="4">
        <v>22</v>
      </c>
      <c r="F9" s="6" t="s">
        <v>189</v>
      </c>
      <c r="G9" s="28"/>
      <c r="H9" s="28"/>
      <c r="I9" s="4" t="s">
        <v>190</v>
      </c>
      <c r="J9" s="28" t="s">
        <v>191</v>
      </c>
      <c r="K9" s="28"/>
      <c r="L9" s="28"/>
    </row>
    <row r="10" spans="1:12" s="1" customFormat="1" ht="21" customHeight="1">
      <c r="A10" s="28"/>
      <c r="B10" s="28"/>
      <c r="C10" s="4" t="s">
        <v>192</v>
      </c>
      <c r="D10" s="5" t="s">
        <v>193</v>
      </c>
      <c r="E10" s="4">
        <v>8</v>
      </c>
      <c r="F10" s="6" t="s">
        <v>194</v>
      </c>
      <c r="G10" s="28"/>
      <c r="H10" s="28"/>
      <c r="I10" s="4" t="s">
        <v>195</v>
      </c>
      <c r="J10" s="28"/>
      <c r="K10" s="28"/>
      <c r="L10" s="28"/>
    </row>
    <row r="11" spans="1:12" s="1" customFormat="1" ht="21" customHeight="1">
      <c r="A11" s="28"/>
      <c r="B11" s="28"/>
      <c r="C11" s="4" t="s">
        <v>196</v>
      </c>
      <c r="D11" s="5" t="s">
        <v>197</v>
      </c>
      <c r="E11" s="4">
        <v>6</v>
      </c>
      <c r="F11" s="6" t="s">
        <v>198</v>
      </c>
      <c r="G11" s="28"/>
      <c r="H11" s="28"/>
      <c r="I11" s="4" t="s">
        <v>199</v>
      </c>
      <c r="J11" s="28"/>
      <c r="K11" s="28"/>
      <c r="L11" s="28"/>
    </row>
    <row r="12" spans="1:12" s="1" customFormat="1" ht="21" customHeight="1">
      <c r="A12" s="28"/>
      <c r="B12" s="28"/>
      <c r="C12" s="4" t="s">
        <v>200</v>
      </c>
      <c r="D12" s="5" t="s">
        <v>201</v>
      </c>
      <c r="E12" s="4">
        <v>13</v>
      </c>
      <c r="F12" s="6" t="s">
        <v>202</v>
      </c>
      <c r="G12" s="28"/>
      <c r="H12" s="28"/>
      <c r="I12" s="4" t="s">
        <v>195</v>
      </c>
      <c r="J12" s="28"/>
      <c r="K12" s="28"/>
      <c r="L12" s="28"/>
    </row>
    <row r="13" spans="1:12" s="1" customFormat="1" ht="21" customHeight="1">
      <c r="A13" s="28" t="s">
        <v>203</v>
      </c>
      <c r="B13" s="28"/>
      <c r="C13" s="4" t="s">
        <v>204</v>
      </c>
      <c r="D13" s="5" t="s">
        <v>205</v>
      </c>
      <c r="E13" s="4">
        <v>1</v>
      </c>
      <c r="F13" s="6"/>
      <c r="G13" s="28"/>
      <c r="H13" s="34" t="s">
        <v>206</v>
      </c>
      <c r="I13" s="4" t="s">
        <v>207</v>
      </c>
      <c r="J13" s="28" t="s">
        <v>208</v>
      </c>
      <c r="K13" s="28"/>
      <c r="L13" s="28"/>
    </row>
    <row r="14" spans="1:12" s="1" customFormat="1" ht="21" customHeight="1">
      <c r="A14" s="28"/>
      <c r="B14" s="28"/>
      <c r="C14" s="4" t="s">
        <v>209</v>
      </c>
      <c r="D14" s="5" t="s">
        <v>210</v>
      </c>
      <c r="E14" s="4">
        <v>3</v>
      </c>
      <c r="F14" s="6" t="s">
        <v>211</v>
      </c>
      <c r="G14" s="28"/>
      <c r="H14" s="35"/>
      <c r="I14" s="4" t="s">
        <v>212</v>
      </c>
      <c r="J14" s="28"/>
      <c r="K14" s="28"/>
      <c r="L14" s="28"/>
    </row>
    <row r="15" spans="1:12" s="1" customFormat="1" ht="21" customHeight="1">
      <c r="A15" s="28"/>
      <c r="B15" s="28"/>
      <c r="C15" s="4" t="s">
        <v>213</v>
      </c>
      <c r="D15" s="5" t="s">
        <v>214</v>
      </c>
      <c r="E15" s="4">
        <v>2</v>
      </c>
      <c r="F15" s="6" t="s">
        <v>215</v>
      </c>
      <c r="G15" s="28"/>
      <c r="H15" s="35"/>
      <c r="I15" s="4" t="s">
        <v>216</v>
      </c>
      <c r="J15" s="28"/>
      <c r="K15" s="28"/>
      <c r="L15" s="28"/>
    </row>
    <row r="16" spans="1:12" s="1" customFormat="1" ht="27.75" customHeight="1">
      <c r="A16" s="28"/>
      <c r="B16" s="28"/>
      <c r="C16" s="4" t="s">
        <v>217</v>
      </c>
      <c r="D16" s="5" t="s">
        <v>218</v>
      </c>
      <c r="E16" s="4">
        <v>3</v>
      </c>
      <c r="F16" s="6" t="s">
        <v>211</v>
      </c>
      <c r="G16" s="28"/>
      <c r="H16" s="35"/>
      <c r="I16" s="7" t="s">
        <v>219</v>
      </c>
      <c r="J16" s="28"/>
      <c r="K16" s="28"/>
      <c r="L16" s="28"/>
    </row>
    <row r="17" spans="1:12" s="1" customFormat="1" ht="15.75" customHeight="1">
      <c r="A17" s="28"/>
      <c r="B17" s="28"/>
      <c r="C17" s="4" t="s">
        <v>220</v>
      </c>
      <c r="D17" s="5" t="s">
        <v>221</v>
      </c>
      <c r="E17" s="4">
        <v>2</v>
      </c>
      <c r="F17" s="6" t="s">
        <v>215</v>
      </c>
      <c r="G17" s="28"/>
      <c r="H17" s="35"/>
      <c r="I17" s="4" t="s">
        <v>222</v>
      </c>
      <c r="J17" s="28"/>
      <c r="K17" s="28"/>
      <c r="L17" s="28"/>
    </row>
    <row r="18" spans="1:12" s="1" customFormat="1" ht="15.75" customHeight="1">
      <c r="A18" s="28"/>
      <c r="B18" s="28"/>
      <c r="C18" s="4" t="s">
        <v>223</v>
      </c>
      <c r="D18" s="5" t="s">
        <v>224</v>
      </c>
      <c r="E18" s="4">
        <v>1</v>
      </c>
      <c r="F18" s="6"/>
      <c r="G18" s="28"/>
      <c r="H18" s="35"/>
      <c r="I18" s="8" t="s">
        <v>225</v>
      </c>
      <c r="J18" s="28"/>
      <c r="K18" s="28"/>
      <c r="L18" s="28"/>
    </row>
    <row r="19" spans="1:12" s="1" customFormat="1" ht="36.75" customHeight="1">
      <c r="A19" s="28"/>
      <c r="B19" s="28"/>
      <c r="C19" s="4" t="s">
        <v>226</v>
      </c>
      <c r="D19" s="5" t="s">
        <v>227</v>
      </c>
      <c r="E19" s="4">
        <v>1</v>
      </c>
      <c r="F19" s="6"/>
      <c r="G19" s="28"/>
      <c r="H19" s="35"/>
      <c r="I19" s="4" t="s">
        <v>195</v>
      </c>
      <c r="J19" s="28"/>
      <c r="K19" s="28"/>
      <c r="L19" s="28"/>
    </row>
    <row r="20" spans="1:12" s="1" customFormat="1" ht="78" customHeight="1">
      <c r="A20" s="28"/>
      <c r="B20" s="28"/>
      <c r="C20" s="4" t="s">
        <v>228</v>
      </c>
      <c r="D20" s="5" t="s">
        <v>229</v>
      </c>
      <c r="E20" s="4">
        <v>3</v>
      </c>
      <c r="F20" s="6" t="s">
        <v>211</v>
      </c>
      <c r="G20" s="28"/>
      <c r="H20" s="36"/>
      <c r="I20" s="7" t="s">
        <v>230</v>
      </c>
      <c r="J20" s="28"/>
      <c r="K20" s="28"/>
      <c r="L20" s="28"/>
    </row>
    <row r="21" spans="1:12" s="1" customFormat="1" ht="21" customHeight="1">
      <c r="A21" s="28" t="s">
        <v>231</v>
      </c>
      <c r="B21" s="28"/>
      <c r="C21" s="4" t="s">
        <v>232</v>
      </c>
      <c r="D21" s="5" t="s">
        <v>233</v>
      </c>
      <c r="E21" s="4">
        <v>1</v>
      </c>
      <c r="F21" s="6"/>
      <c r="G21" s="28" t="s">
        <v>173</v>
      </c>
      <c r="H21" s="34" t="s">
        <v>234</v>
      </c>
      <c r="I21" s="4" t="s">
        <v>207</v>
      </c>
      <c r="J21" s="28" t="s">
        <v>235</v>
      </c>
      <c r="K21" s="28" t="s">
        <v>177</v>
      </c>
      <c r="L21" s="28" t="s">
        <v>178</v>
      </c>
    </row>
    <row r="22" spans="1:12" s="1" customFormat="1" ht="21" customHeight="1">
      <c r="A22" s="28"/>
      <c r="B22" s="28"/>
      <c r="C22" s="4" t="s">
        <v>236</v>
      </c>
      <c r="D22" s="5" t="s">
        <v>237</v>
      </c>
      <c r="E22" s="4">
        <v>6</v>
      </c>
      <c r="F22" s="6" t="s">
        <v>198</v>
      </c>
      <c r="G22" s="28"/>
      <c r="H22" s="35"/>
      <c r="I22" s="4" t="s">
        <v>212</v>
      </c>
      <c r="J22" s="28"/>
      <c r="K22" s="28"/>
      <c r="L22" s="28"/>
    </row>
    <row r="23" spans="1:12" s="1" customFormat="1" ht="21" customHeight="1">
      <c r="A23" s="28"/>
      <c r="B23" s="28"/>
      <c r="C23" s="4" t="s">
        <v>238</v>
      </c>
      <c r="D23" s="5" t="s">
        <v>239</v>
      </c>
      <c r="E23" s="4">
        <v>2</v>
      </c>
      <c r="F23" s="6" t="s">
        <v>215</v>
      </c>
      <c r="G23" s="28"/>
      <c r="H23" s="35"/>
      <c r="I23" s="4" t="s">
        <v>216</v>
      </c>
      <c r="J23" s="28"/>
      <c r="K23" s="28"/>
      <c r="L23" s="28"/>
    </row>
    <row r="24" spans="1:12" s="1" customFormat="1" ht="30" customHeight="1">
      <c r="A24" s="28"/>
      <c r="B24" s="28"/>
      <c r="C24" s="4" t="s">
        <v>240</v>
      </c>
      <c r="D24" s="5" t="s">
        <v>241</v>
      </c>
      <c r="E24" s="4">
        <v>3</v>
      </c>
      <c r="F24" s="6" t="s">
        <v>211</v>
      </c>
      <c r="G24" s="28"/>
      <c r="H24" s="35"/>
      <c r="I24" s="4" t="s">
        <v>219</v>
      </c>
      <c r="J24" s="28"/>
      <c r="K24" s="28"/>
      <c r="L24" s="28"/>
    </row>
    <row r="25" spans="1:12" s="1" customFormat="1" ht="21" customHeight="1">
      <c r="A25" s="28"/>
      <c r="B25" s="28"/>
      <c r="C25" s="4" t="s">
        <v>242</v>
      </c>
      <c r="D25" s="5" t="s">
        <v>243</v>
      </c>
      <c r="E25" s="4">
        <v>2</v>
      </c>
      <c r="F25" s="6" t="s">
        <v>215</v>
      </c>
      <c r="G25" s="28"/>
      <c r="H25" s="35"/>
      <c r="I25" s="4" t="s">
        <v>222</v>
      </c>
      <c r="J25" s="28"/>
      <c r="K25" s="28"/>
      <c r="L25" s="28"/>
    </row>
    <row r="26" spans="1:12" s="1" customFormat="1" ht="27.75" customHeight="1">
      <c r="A26" s="28"/>
      <c r="B26" s="28"/>
      <c r="C26" s="4" t="s">
        <v>244</v>
      </c>
      <c r="D26" s="5" t="s">
        <v>245</v>
      </c>
      <c r="E26" s="4">
        <v>4</v>
      </c>
      <c r="F26" s="6" t="s">
        <v>211</v>
      </c>
      <c r="G26" s="28"/>
      <c r="H26" s="35"/>
      <c r="I26" s="4" t="s">
        <v>246</v>
      </c>
      <c r="J26" s="28"/>
      <c r="K26" s="28"/>
      <c r="L26" s="28"/>
    </row>
    <row r="27" spans="1:12" s="1" customFormat="1" ht="24" customHeight="1">
      <c r="A27" s="28"/>
      <c r="B27" s="28"/>
      <c r="C27" s="4" t="s">
        <v>247</v>
      </c>
      <c r="D27" s="5" t="s">
        <v>248</v>
      </c>
      <c r="E27" s="4">
        <v>2</v>
      </c>
      <c r="F27" s="6" t="s">
        <v>215</v>
      </c>
      <c r="G27" s="28"/>
      <c r="H27" s="35"/>
      <c r="I27" s="4" t="s">
        <v>249</v>
      </c>
      <c r="J27" s="28"/>
      <c r="K27" s="28"/>
      <c r="L27" s="28"/>
    </row>
    <row r="28" spans="1:12" s="1" customFormat="1" ht="96" customHeight="1">
      <c r="A28" s="28"/>
      <c r="B28" s="28"/>
      <c r="C28" s="4" t="s">
        <v>250</v>
      </c>
      <c r="D28" s="5" t="s">
        <v>251</v>
      </c>
      <c r="E28" s="4">
        <v>6</v>
      </c>
      <c r="F28" s="6" t="s">
        <v>198</v>
      </c>
      <c r="G28" s="28"/>
      <c r="H28" s="35"/>
      <c r="I28" s="4" t="s">
        <v>230</v>
      </c>
      <c r="J28" s="28"/>
      <c r="K28" s="28"/>
      <c r="L28" s="28"/>
    </row>
    <row r="29" spans="1:12" s="1" customFormat="1" ht="21" customHeight="1">
      <c r="A29" s="28"/>
      <c r="B29" s="28"/>
      <c r="C29" s="4" t="s">
        <v>252</v>
      </c>
      <c r="D29" s="5" t="s">
        <v>253</v>
      </c>
      <c r="E29" s="4">
        <v>1</v>
      </c>
      <c r="F29" s="6"/>
      <c r="G29" s="28"/>
      <c r="H29" s="35"/>
      <c r="I29" s="4" t="s">
        <v>195</v>
      </c>
      <c r="J29" s="28"/>
      <c r="K29" s="28"/>
      <c r="L29" s="28"/>
    </row>
    <row r="30" spans="1:12" s="1" customFormat="1" ht="21" customHeight="1">
      <c r="A30" s="28"/>
      <c r="B30" s="28"/>
      <c r="C30" s="4" t="s">
        <v>254</v>
      </c>
      <c r="D30" s="5" t="s">
        <v>255</v>
      </c>
      <c r="E30" s="4">
        <v>3</v>
      </c>
      <c r="F30" s="6" t="s">
        <v>211</v>
      </c>
      <c r="G30" s="28"/>
      <c r="H30" s="35"/>
      <c r="I30" s="4" t="s">
        <v>256</v>
      </c>
      <c r="J30" s="28"/>
      <c r="K30" s="28"/>
      <c r="L30" s="28"/>
    </row>
    <row r="31" spans="1:12" s="1" customFormat="1" ht="63" customHeight="1">
      <c r="A31" s="40" t="s">
        <v>257</v>
      </c>
      <c r="B31" s="41"/>
      <c r="C31" s="4" t="s">
        <v>134</v>
      </c>
      <c r="D31" s="5" t="s">
        <v>258</v>
      </c>
      <c r="E31" s="4">
        <v>1</v>
      </c>
      <c r="F31" s="6"/>
      <c r="G31" s="4"/>
      <c r="H31" s="36"/>
      <c r="I31" s="4" t="s">
        <v>259</v>
      </c>
      <c r="J31" s="4"/>
      <c r="K31" s="4" t="s">
        <v>177</v>
      </c>
      <c r="L31" s="4"/>
    </row>
    <row r="32" spans="1:11" s="1" customFormat="1" ht="27.75" customHeight="1">
      <c r="A32" s="42" t="s">
        <v>260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</row>
    <row r="33" spans="1:11" s="1" customFormat="1" ht="27.75" customHeight="1">
      <c r="A33" s="45" t="s">
        <v>261</v>
      </c>
      <c r="B33" s="46"/>
      <c r="C33" s="45"/>
      <c r="D33" s="45"/>
      <c r="E33" s="45"/>
      <c r="F33" s="45"/>
      <c r="G33" s="45"/>
      <c r="H33" s="45"/>
      <c r="I33" s="45"/>
      <c r="J33" s="45"/>
      <c r="K33" s="45"/>
    </row>
  </sheetData>
  <sheetProtection/>
  <mergeCells count="28">
    <mergeCell ref="A1:L1"/>
    <mergeCell ref="A2:L2"/>
    <mergeCell ref="G3:J3"/>
    <mergeCell ref="A31:B31"/>
    <mergeCell ref="A32:K32"/>
    <mergeCell ref="A33:K33"/>
    <mergeCell ref="C3:C4"/>
    <mergeCell ref="D3:D4"/>
    <mergeCell ref="G5:G20"/>
    <mergeCell ref="G21:G30"/>
    <mergeCell ref="L3:L4"/>
    <mergeCell ref="L5:L20"/>
    <mergeCell ref="L21:L30"/>
    <mergeCell ref="H5:H12"/>
    <mergeCell ref="H13:H20"/>
    <mergeCell ref="H21:H31"/>
    <mergeCell ref="J5:J8"/>
    <mergeCell ref="J9:J12"/>
    <mergeCell ref="J13:J20"/>
    <mergeCell ref="J21:J30"/>
    <mergeCell ref="A3:B4"/>
    <mergeCell ref="E3:F4"/>
    <mergeCell ref="A5:B12"/>
    <mergeCell ref="A13:B20"/>
    <mergeCell ref="A21:B30"/>
    <mergeCell ref="K3:K4"/>
    <mergeCell ref="K5:K20"/>
    <mergeCell ref="K21:K30"/>
  </mergeCells>
  <printOptions horizontalCentered="1"/>
  <pageMargins left="0.4326388888888889" right="0.3541666666666667" top="0.7479166666666667" bottom="0.3541666666666667" header="0.5118055555555555" footer="0.393055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2020-07-10T01:40:34Z</cp:lastPrinted>
  <dcterms:created xsi:type="dcterms:W3CDTF">2018-03-26T07:19:32Z</dcterms:created>
  <dcterms:modified xsi:type="dcterms:W3CDTF">2020-07-15T11:08:32Z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