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网上公布成绩表" sheetId="1" r:id="rId1"/>
  </sheets>
  <definedNames>
    <definedName name="_xlnm.Print_Titles" localSheetId="0">'网上公布成绩表'!$1:$2</definedName>
  </definedNames>
  <calcPr fullCalcOnLoad="1"/>
</workbook>
</file>

<file path=xl/sharedStrings.xml><?xml version="1.0" encoding="utf-8"?>
<sst xmlns="http://schemas.openxmlformats.org/spreadsheetml/2006/main" count="158" uniqueCount="105">
  <si>
    <t>姓名</t>
  </si>
  <si>
    <t>序号</t>
  </si>
  <si>
    <t>笔试成绩</t>
  </si>
  <si>
    <t>试讲成绩</t>
  </si>
  <si>
    <t>是否入闱体检</t>
  </si>
  <si>
    <t>试讲分数（笔试分数/4+试讲分数/2）</t>
  </si>
  <si>
    <t>招聘人数</t>
  </si>
  <si>
    <t>是</t>
  </si>
  <si>
    <t>是</t>
  </si>
  <si>
    <t>王文峰</t>
  </si>
  <si>
    <t>张绍满</t>
  </si>
  <si>
    <t>赵幸</t>
  </si>
  <si>
    <t>张微</t>
  </si>
  <si>
    <t>张亦与</t>
  </si>
  <si>
    <t>魏雪琪</t>
  </si>
  <si>
    <t>郑奥予</t>
  </si>
  <si>
    <t>熊雅娴</t>
  </si>
  <si>
    <t>彭梦茜</t>
  </si>
  <si>
    <t>晏玉芬</t>
  </si>
  <si>
    <t>赖艳玲</t>
  </si>
  <si>
    <t>廖美云</t>
  </si>
  <si>
    <t>熊厦敏</t>
  </si>
  <si>
    <t>黄思奇</t>
  </si>
  <si>
    <t>孙凤麟</t>
  </si>
  <si>
    <t>陈茜</t>
  </si>
  <si>
    <t>刘露</t>
  </si>
  <si>
    <t>陈英</t>
  </si>
  <si>
    <t>马雨涵</t>
  </si>
  <si>
    <t>王子非</t>
  </si>
  <si>
    <t>宫晓翔</t>
  </si>
  <si>
    <t>柳峰</t>
  </si>
  <si>
    <t>徐美媛</t>
  </si>
  <si>
    <t>黄武</t>
  </si>
  <si>
    <t>冯胜男</t>
  </si>
  <si>
    <t>李艳斌</t>
  </si>
  <si>
    <t>黎冰</t>
  </si>
  <si>
    <t>邓梅香</t>
  </si>
  <si>
    <t>文娟</t>
  </si>
  <si>
    <t>付文鹃</t>
  </si>
  <si>
    <t>姜金凤</t>
  </si>
  <si>
    <t>张梦婷</t>
  </si>
  <si>
    <t>林星</t>
  </si>
  <si>
    <t>夏瑜</t>
  </si>
  <si>
    <t>陈荷茜子</t>
  </si>
  <si>
    <t>曹艳梅</t>
  </si>
  <si>
    <t>彭庶</t>
  </si>
  <si>
    <t>报考学校及科目</t>
  </si>
  <si>
    <t>职位代码</t>
  </si>
  <si>
    <t>宜阳新区官园学校  小学语文</t>
  </si>
  <si>
    <t>'22012000101008</t>
  </si>
  <si>
    <t>宜春市翰林学校  小学语文</t>
  </si>
  <si>
    <t>'22012000101018</t>
  </si>
  <si>
    <t>宜阳新区第二小学  小学语文</t>
  </si>
  <si>
    <t>'22012000101021</t>
  </si>
  <si>
    <t>宜春市枣树小学  小学语文</t>
  </si>
  <si>
    <t>'22012000101026</t>
  </si>
  <si>
    <t>宜春市翰林学校  小学数学</t>
  </si>
  <si>
    <t>'22012000102019</t>
  </si>
  <si>
    <t>宜阳新区第二小学  小学数学</t>
  </si>
  <si>
    <t>'22012000102022</t>
  </si>
  <si>
    <t>宜阳新区锦绣小学  小学数学</t>
  </si>
  <si>
    <t>'22012000102023</t>
  </si>
  <si>
    <t>宜春市枣树小学  小学数学</t>
  </si>
  <si>
    <t>'22012000102027</t>
  </si>
  <si>
    <t>宜春市翰林学校  小学英语</t>
  </si>
  <si>
    <t>'22012000103020</t>
  </si>
  <si>
    <t>宜春市枣树小学  小学英语</t>
  </si>
  <si>
    <t>'22012000103028</t>
  </si>
  <si>
    <t>宜阳新区官园学校  小学音乐</t>
  </si>
  <si>
    <t>'22012000109010</t>
  </si>
  <si>
    <t>宜阳新区锦绣小学  小学音乐</t>
  </si>
  <si>
    <t>'22012000109025</t>
  </si>
  <si>
    <t>宜阳新区官园学校  小学体育</t>
  </si>
  <si>
    <t>'22012000112009</t>
  </si>
  <si>
    <t>宜阳新区锦绣小学  小学体育</t>
  </si>
  <si>
    <t>'22012000112024</t>
  </si>
  <si>
    <t>宜春市宜阳学校  初中语文</t>
  </si>
  <si>
    <t>'22012000201001</t>
  </si>
  <si>
    <t>宜阳新区官园学校  初中语文</t>
  </si>
  <si>
    <t>'22012000201011</t>
  </si>
  <si>
    <t>宜春市宜阳学校  初中数学</t>
  </si>
  <si>
    <t>'22012000202002</t>
  </si>
  <si>
    <t>宜阳新区官园学校  初中数学</t>
  </si>
  <si>
    <t>'22012000202012</t>
  </si>
  <si>
    <t>宜春市宜阳学校  初中英语</t>
  </si>
  <si>
    <t>'22012000203003</t>
  </si>
  <si>
    <t>宜阳新区官园学校  初中英语</t>
  </si>
  <si>
    <t>'22012000203013</t>
  </si>
  <si>
    <t>宜阳新区官园学校  初中地理</t>
  </si>
  <si>
    <t>'22012000205015</t>
  </si>
  <si>
    <t>宜春市宜阳学校  初中物理</t>
  </si>
  <si>
    <t>'22012000206004</t>
  </si>
  <si>
    <t>宜阳新区官园学校  初中物理</t>
  </si>
  <si>
    <t>'22012000206016</t>
  </si>
  <si>
    <t>宜春市宜阳学校  初中化学</t>
  </si>
  <si>
    <t>'22012000207005</t>
  </si>
  <si>
    <t>宜春市宜阳学校  初中生物</t>
  </si>
  <si>
    <t>'22012000208006</t>
  </si>
  <si>
    <t>宜春市宜阳学校  初中音乐</t>
  </si>
  <si>
    <t>'22012000209007</t>
  </si>
  <si>
    <t>宜阳新区官园学校  初中美术</t>
  </si>
  <si>
    <t>'22012000210017</t>
  </si>
  <si>
    <t>宜阳新区官园学校  初中思想品德</t>
  </si>
  <si>
    <t>'22012000215014</t>
  </si>
  <si>
    <t>2019年宜春市宜阳新区所属学校省考招聘教师入闱体检考生成绩表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</si>
</sst>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theme="1"/>
      <name val="仿宋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24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" fillId="7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17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7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15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" fillId="25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26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27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6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13" fillId="0" borderId="3" applyNumberFormat="0" applyFill="0" applyAlignment="0" applyProtection="0"/>
    <xf numFmtId="0" fontId="40" fillId="0" borderId="11" applyNumberFormat="0" applyFill="0" applyAlignment="0" applyProtection="0"/>
    <xf numFmtId="0" fontId="41" fillId="0" borderId="10" applyNumberFormat="0" applyFill="0" applyAlignment="0" applyProtection="0"/>
    <xf numFmtId="0" fontId="14" fillId="0" borderId="4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15" fillId="0" borderId="5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8" fillId="3" borderId="0" applyNumberFormat="0" applyBorder="0" applyAlignment="0" applyProtection="0"/>
    <xf numFmtId="0" fontId="44" fillId="4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45" fillId="0" borderId="0">
      <alignment vertical="center"/>
      <protection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2" fillId="4" borderId="0" applyNumberFormat="0" applyBorder="0" applyAlignment="0" applyProtection="0"/>
    <xf numFmtId="0" fontId="47" fillId="43" borderId="0" applyNumberFormat="0" applyBorder="0" applyAlignment="0" applyProtection="0"/>
    <xf numFmtId="0" fontId="23" fillId="4" borderId="0" applyNumberFormat="0" applyBorder="0" applyAlignment="0" applyProtection="0"/>
    <xf numFmtId="0" fontId="48" fillId="0" borderId="15" applyNumberFormat="0" applyFill="0" applyAlignment="0" applyProtection="0"/>
    <xf numFmtId="0" fontId="3" fillId="0" borderId="9" applyNumberFormat="0" applyFill="0" applyAlignment="0" applyProtection="0"/>
    <xf numFmtId="0" fontId="4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4" borderId="16" applyNumberFormat="0" applyAlignment="0" applyProtection="0"/>
    <xf numFmtId="0" fontId="9" fillId="38" borderId="1" applyNumberFormat="0" applyAlignment="0" applyProtection="0"/>
    <xf numFmtId="0" fontId="49" fillId="44" borderId="16" applyNumberFormat="0" applyAlignment="0" applyProtection="0"/>
    <xf numFmtId="0" fontId="50" fillId="45" borderId="17" applyNumberFormat="0" applyAlignment="0" applyProtection="0"/>
    <xf numFmtId="0" fontId="10" fillId="39" borderId="2" applyNumberFormat="0" applyAlignment="0" applyProtection="0"/>
    <xf numFmtId="0" fontId="51" fillId="45" borderId="17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17" fillId="0" borderId="6" applyNumberFormat="0" applyFill="0" applyAlignment="0" applyProtection="0"/>
    <xf numFmtId="0" fontId="54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7" fillId="34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7" fillId="3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7" fillId="36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7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7" fillId="37" borderId="0" applyNumberFormat="0" applyBorder="0" applyAlignment="0" applyProtection="0"/>
    <xf numFmtId="0" fontId="38" fillId="51" borderId="0" applyNumberFormat="0" applyBorder="0" applyAlignment="0" applyProtection="0"/>
    <xf numFmtId="0" fontId="55" fillId="52" borderId="0" applyNumberFormat="0" applyBorder="0" applyAlignment="0" applyProtection="0"/>
    <xf numFmtId="0" fontId="18" fillId="40" borderId="0" applyNumberFormat="0" applyBorder="0" applyAlignment="0" applyProtection="0"/>
    <xf numFmtId="0" fontId="55" fillId="52" borderId="0" applyNumberFormat="0" applyBorder="0" applyAlignment="0" applyProtection="0"/>
    <xf numFmtId="0" fontId="56" fillId="44" borderId="19" applyNumberFormat="0" applyAlignment="0" applyProtection="0"/>
    <xf numFmtId="0" fontId="19" fillId="38" borderId="8" applyNumberFormat="0" applyAlignment="0" applyProtection="0"/>
    <xf numFmtId="0" fontId="56" fillId="44" borderId="19" applyNumberFormat="0" applyAlignment="0" applyProtection="0"/>
    <xf numFmtId="0" fontId="57" fillId="53" borderId="16" applyNumberFormat="0" applyAlignment="0" applyProtection="0"/>
    <xf numFmtId="0" fontId="16" fillId="7" borderId="1" applyNumberFormat="0" applyAlignment="0" applyProtection="0"/>
    <xf numFmtId="0" fontId="57" fillId="53" borderId="16" applyNumberFormat="0" applyAlignment="0" applyProtection="0"/>
    <xf numFmtId="0" fontId="5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0" fillId="41" borderId="7" applyNumberFormat="0" applyFont="0" applyAlignment="0" applyProtection="0"/>
    <xf numFmtId="0" fontId="0" fillId="54" borderId="20" applyNumberFormat="0" applyFon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24" fillId="0" borderId="21" xfId="179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3" fillId="55" borderId="21" xfId="0" applyFont="1" applyFill="1" applyBorder="1" applyAlignment="1" applyProtection="1">
      <alignment horizontal="center" vertical="center" wrapText="1"/>
      <protection/>
    </xf>
    <xf numFmtId="0" fontId="33" fillId="0" borderId="21" xfId="130" applyFont="1" applyFill="1" applyBorder="1" applyAlignment="1" applyProtection="1">
      <alignment horizontal="center" vertical="center" wrapText="1"/>
      <protection/>
    </xf>
    <xf numFmtId="0" fontId="60" fillId="0" borderId="21" xfId="0" applyFont="1" applyBorder="1" applyAlignment="1">
      <alignment horizontal="center" vertical="center" wrapText="1"/>
    </xf>
    <xf numFmtId="0" fontId="34" fillId="55" borderId="21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2" xfId="24"/>
    <cellStyle name="20% - 强调文字颜色 2 2" xfId="25"/>
    <cellStyle name="20% - 强调文字颜色 2 2 2" xfId="26"/>
    <cellStyle name="20% - 强调文字颜色 3" xfId="27"/>
    <cellStyle name="20% - 强调文字颜色 3 2" xfId="28"/>
    <cellStyle name="20% - 强调文字颜色 3 2 2" xfId="29"/>
    <cellStyle name="20% - 强调文字颜色 4" xfId="30"/>
    <cellStyle name="20% - 强调文字颜色 4 2" xfId="31"/>
    <cellStyle name="20% - 强调文字颜色 4 2 2" xfId="32"/>
    <cellStyle name="20% - 强调文字颜色 5" xfId="33"/>
    <cellStyle name="20% - 强调文字颜色 5 2" xfId="34"/>
    <cellStyle name="20% - 强调文字颜色 5 2 2" xfId="35"/>
    <cellStyle name="20% - 强调文字颜色 6" xfId="36"/>
    <cellStyle name="20% - 强调文字颜色 6 2" xfId="37"/>
    <cellStyle name="20% - 强调文字颜色 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2 2" xfId="71"/>
    <cellStyle name="60% - 强调文字颜色 2" xfId="72"/>
    <cellStyle name="60% - 强调文字颜色 2 2" xfId="73"/>
    <cellStyle name="60% - 强调文字颜色 2 2 2" xfId="74"/>
    <cellStyle name="60% - 强调文字颜色 3" xfId="75"/>
    <cellStyle name="60% - 强调文字颜色 3 2" xfId="76"/>
    <cellStyle name="60% - 强调文字颜色 3 2 2" xfId="77"/>
    <cellStyle name="60% - 强调文字颜色 4" xfId="78"/>
    <cellStyle name="60% - 强调文字颜色 4 2" xfId="79"/>
    <cellStyle name="60% - 强调文字颜色 4 2 2" xfId="80"/>
    <cellStyle name="60% - 强调文字颜色 5" xfId="81"/>
    <cellStyle name="60% - 强调文字颜色 5 2" xfId="82"/>
    <cellStyle name="60% - 强调文字颜色 5 2 2" xfId="83"/>
    <cellStyle name="60% - 强调文字颜色 6" xfId="84"/>
    <cellStyle name="60% - 强调文字颜色 6 2" xfId="85"/>
    <cellStyle name="60% - 强调文字颜色 6 2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1 2 2" xfId="114"/>
    <cellStyle name="标题 2" xfId="115"/>
    <cellStyle name="标题 2 2" xfId="116"/>
    <cellStyle name="标题 2 2 2" xfId="117"/>
    <cellStyle name="标题 3" xfId="118"/>
    <cellStyle name="标题 3 2" xfId="119"/>
    <cellStyle name="标题 3 2 2" xfId="120"/>
    <cellStyle name="标题 4" xfId="121"/>
    <cellStyle name="标题 4 2" xfId="122"/>
    <cellStyle name="标题 4 2 2" xfId="123"/>
    <cellStyle name="标题 5" xfId="124"/>
    <cellStyle name="标题 5 2" xfId="125"/>
    <cellStyle name="差" xfId="126"/>
    <cellStyle name="差 2" xfId="127"/>
    <cellStyle name="差 2 2" xfId="128"/>
    <cellStyle name="差_30" xfId="129"/>
    <cellStyle name="常规 10" xfId="130"/>
    <cellStyle name="常规 11" xfId="131"/>
    <cellStyle name="常规 12" xfId="132"/>
    <cellStyle name="常规 13" xfId="133"/>
    <cellStyle name="常规 14" xfId="134"/>
    <cellStyle name="常规 15" xfId="135"/>
    <cellStyle name="常规 16" xfId="136"/>
    <cellStyle name="常规 17" xfId="137"/>
    <cellStyle name="常规 18" xfId="138"/>
    <cellStyle name="常规 19" xfId="139"/>
    <cellStyle name="常规 2" xfId="140"/>
    <cellStyle name="常规 2 10" xfId="141"/>
    <cellStyle name="常规 2 11" xfId="142"/>
    <cellStyle name="常规 2 12" xfId="143"/>
    <cellStyle name="常规 2 13" xfId="144"/>
    <cellStyle name="常规 2 14" xfId="145"/>
    <cellStyle name="常规 2 15" xfId="146"/>
    <cellStyle name="常规 2 16" xfId="147"/>
    <cellStyle name="常规 2 17" xfId="148"/>
    <cellStyle name="常规 2 18" xfId="149"/>
    <cellStyle name="常规 2 19" xfId="150"/>
    <cellStyle name="常规 2 2" xfId="151"/>
    <cellStyle name="常规 2 2 2" xfId="152"/>
    <cellStyle name="常规 2 20" xfId="153"/>
    <cellStyle name="常规 2 3" xfId="154"/>
    <cellStyle name="常规 2 3 2" xfId="155"/>
    <cellStyle name="常规 2 4" xfId="156"/>
    <cellStyle name="常规 2 5" xfId="157"/>
    <cellStyle name="常规 2 6" xfId="158"/>
    <cellStyle name="常规 2 7" xfId="159"/>
    <cellStyle name="常规 2 8" xfId="160"/>
    <cellStyle name="常规 2 9" xfId="161"/>
    <cellStyle name="常规 2_2017全省教师招聘报考宜阳考生成绩一览表(含调剂生)" xfId="162"/>
    <cellStyle name="常规 20" xfId="163"/>
    <cellStyle name="常规 21" xfId="164"/>
    <cellStyle name="常规 22" xfId="165"/>
    <cellStyle name="常规 23" xfId="166"/>
    <cellStyle name="常规 24" xfId="167"/>
    <cellStyle name="常规 25" xfId="168"/>
    <cellStyle name="常规 26" xfId="169"/>
    <cellStyle name="常规 27" xfId="170"/>
    <cellStyle name="常规 28" xfId="171"/>
    <cellStyle name="常规 29" xfId="172"/>
    <cellStyle name="常规 3" xfId="173"/>
    <cellStyle name="常规 3 2" xfId="174"/>
    <cellStyle name="常规 3 3" xfId="175"/>
    <cellStyle name="常规 30" xfId="176"/>
    <cellStyle name="常规 31" xfId="177"/>
    <cellStyle name="常规 32" xfId="178"/>
    <cellStyle name="常规 33" xfId="179"/>
    <cellStyle name="常规 4" xfId="180"/>
    <cellStyle name="常规 5" xfId="181"/>
    <cellStyle name="常规 6" xfId="182"/>
    <cellStyle name="常规 7" xfId="183"/>
    <cellStyle name="常规 8" xfId="184"/>
    <cellStyle name="常规 9" xfId="185"/>
    <cellStyle name="Hyperlink" xfId="186"/>
    <cellStyle name="好" xfId="187"/>
    <cellStyle name="好 2" xfId="188"/>
    <cellStyle name="好 2 2" xfId="189"/>
    <cellStyle name="好_30" xfId="190"/>
    <cellStyle name="汇总" xfId="191"/>
    <cellStyle name="汇总 2" xfId="192"/>
    <cellStyle name="汇总 2 2" xfId="193"/>
    <cellStyle name="Currency" xfId="194"/>
    <cellStyle name="Currency [0]" xfId="195"/>
    <cellStyle name="计算" xfId="196"/>
    <cellStyle name="计算 2" xfId="197"/>
    <cellStyle name="计算 2 2" xfId="198"/>
    <cellStyle name="检查单元格" xfId="199"/>
    <cellStyle name="检查单元格 2" xfId="200"/>
    <cellStyle name="检查单元格 2 2" xfId="201"/>
    <cellStyle name="解释性文本" xfId="202"/>
    <cellStyle name="解释性文本 2" xfId="203"/>
    <cellStyle name="解释性文本 2 2" xfId="204"/>
    <cellStyle name="警告文本" xfId="205"/>
    <cellStyle name="警告文本 2" xfId="206"/>
    <cellStyle name="警告文本 2 2" xfId="207"/>
    <cellStyle name="链接单元格" xfId="208"/>
    <cellStyle name="链接单元格 2" xfId="209"/>
    <cellStyle name="链接单元格 2 2" xfId="210"/>
    <cellStyle name="Comma" xfId="211"/>
    <cellStyle name="Comma [0]" xfId="212"/>
    <cellStyle name="强调文字颜色 1" xfId="213"/>
    <cellStyle name="强调文字颜色 1 2" xfId="214"/>
    <cellStyle name="强调文字颜色 1 2 2" xfId="215"/>
    <cellStyle name="强调文字颜色 2" xfId="216"/>
    <cellStyle name="强调文字颜色 2 2" xfId="217"/>
    <cellStyle name="强调文字颜色 2 2 2" xfId="218"/>
    <cellStyle name="强调文字颜色 3" xfId="219"/>
    <cellStyle name="强调文字颜色 3 2" xfId="220"/>
    <cellStyle name="强调文字颜色 3 2 2" xfId="221"/>
    <cellStyle name="强调文字颜色 4" xfId="222"/>
    <cellStyle name="强调文字颜色 4 2" xfId="223"/>
    <cellStyle name="强调文字颜色 4 2 2" xfId="224"/>
    <cellStyle name="强调文字颜色 5" xfId="225"/>
    <cellStyle name="强调文字颜色 5 2" xfId="226"/>
    <cellStyle name="强调文字颜色 5 2 2" xfId="227"/>
    <cellStyle name="强调文字颜色 6" xfId="228"/>
    <cellStyle name="强调文字颜色 6 2" xfId="229"/>
    <cellStyle name="强调文字颜色 6 2 2" xfId="230"/>
    <cellStyle name="适中" xfId="231"/>
    <cellStyle name="适中 2" xfId="232"/>
    <cellStyle name="适中 2 2" xfId="233"/>
    <cellStyle name="输出" xfId="234"/>
    <cellStyle name="输出 2" xfId="235"/>
    <cellStyle name="输出 2 2" xfId="236"/>
    <cellStyle name="输入" xfId="237"/>
    <cellStyle name="输入 2" xfId="238"/>
    <cellStyle name="输入 2 2" xfId="239"/>
    <cellStyle name="Followed Hyperlink" xfId="240"/>
    <cellStyle name="注释" xfId="241"/>
    <cellStyle name="注释 2" xfId="242"/>
    <cellStyle name="注释 2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.75" customHeight="1"/>
  <cols>
    <col min="1" max="1" width="4.8515625" style="0" customWidth="1"/>
    <col min="3" max="3" width="20.7109375" style="0" customWidth="1"/>
    <col min="4" max="4" width="14.28125" style="0" customWidth="1"/>
    <col min="5" max="6" width="7.140625" style="0" customWidth="1"/>
    <col min="7" max="7" width="14.28125" style="0" customWidth="1"/>
    <col min="8" max="8" width="6.57421875" style="0" customWidth="1"/>
    <col min="9" max="9" width="8.57421875" style="0" customWidth="1"/>
  </cols>
  <sheetData>
    <row r="1" spans="1:9" ht="39" customHeight="1">
      <c r="A1" s="9" t="s">
        <v>104</v>
      </c>
      <c r="B1" s="9"/>
      <c r="C1" s="9"/>
      <c r="D1" s="9"/>
      <c r="E1" s="9"/>
      <c r="F1" s="9"/>
      <c r="G1" s="9"/>
      <c r="H1" s="9"/>
      <c r="I1" s="9"/>
    </row>
    <row r="2" spans="1:9" ht="37.5" customHeight="1">
      <c r="A2" s="2" t="s">
        <v>1</v>
      </c>
      <c r="B2" s="1" t="s">
        <v>0</v>
      </c>
      <c r="C2" s="1" t="s">
        <v>46</v>
      </c>
      <c r="D2" s="1" t="s">
        <v>47</v>
      </c>
      <c r="E2" s="1" t="s">
        <v>2</v>
      </c>
      <c r="F2" s="1" t="s">
        <v>3</v>
      </c>
      <c r="G2" s="3" t="s">
        <v>5</v>
      </c>
      <c r="H2" s="4" t="s">
        <v>6</v>
      </c>
      <c r="I2" s="1" t="s">
        <v>4</v>
      </c>
    </row>
    <row r="3" spans="1:9" s="7" customFormat="1" ht="30" customHeight="1">
      <c r="A3" s="5">
        <v>1</v>
      </c>
      <c r="B3" s="10" t="s">
        <v>9</v>
      </c>
      <c r="C3" s="13" t="s">
        <v>48</v>
      </c>
      <c r="D3" s="16" t="s">
        <v>49</v>
      </c>
      <c r="E3" s="11">
        <v>133</v>
      </c>
      <c r="F3" s="11">
        <v>87.1</v>
      </c>
      <c r="G3" s="11">
        <f>E3/4+F3/2</f>
        <v>76.8</v>
      </c>
      <c r="H3" s="11">
        <v>2</v>
      </c>
      <c r="I3" s="6" t="s">
        <v>7</v>
      </c>
    </row>
    <row r="4" spans="1:9" s="7" customFormat="1" ht="30" customHeight="1">
      <c r="A4" s="5">
        <v>2</v>
      </c>
      <c r="B4" s="10" t="s">
        <v>10</v>
      </c>
      <c r="C4" s="13" t="s">
        <v>48</v>
      </c>
      <c r="D4" s="16" t="s">
        <v>49</v>
      </c>
      <c r="E4" s="11">
        <v>133.5</v>
      </c>
      <c r="F4" s="11">
        <v>86.76</v>
      </c>
      <c r="G4" s="11">
        <f>E4/4+F4/2</f>
        <v>76.755</v>
      </c>
      <c r="H4" s="11">
        <v>2</v>
      </c>
      <c r="I4" s="6" t="s">
        <v>7</v>
      </c>
    </row>
    <row r="5" spans="1:9" s="7" customFormat="1" ht="30" customHeight="1">
      <c r="A5" s="5">
        <v>3</v>
      </c>
      <c r="B5" s="10" t="s">
        <v>11</v>
      </c>
      <c r="C5" s="13" t="s">
        <v>50</v>
      </c>
      <c r="D5" s="16" t="s">
        <v>51</v>
      </c>
      <c r="E5" s="11">
        <v>160.5</v>
      </c>
      <c r="F5" s="11">
        <v>86.25</v>
      </c>
      <c r="G5" s="11">
        <f>E5/4+F5/2</f>
        <v>83.25</v>
      </c>
      <c r="H5" s="11">
        <v>4</v>
      </c>
      <c r="I5" s="6" t="s">
        <v>7</v>
      </c>
    </row>
    <row r="6" spans="1:9" s="7" customFormat="1" ht="30" customHeight="1">
      <c r="A6" s="5">
        <v>4</v>
      </c>
      <c r="B6" s="10" t="s">
        <v>12</v>
      </c>
      <c r="C6" s="13" t="s">
        <v>50</v>
      </c>
      <c r="D6" s="16" t="s">
        <v>51</v>
      </c>
      <c r="E6" s="11">
        <v>152.5</v>
      </c>
      <c r="F6" s="11">
        <v>87.04</v>
      </c>
      <c r="G6" s="11">
        <f>E6/4+F6/2</f>
        <v>81.64500000000001</v>
      </c>
      <c r="H6" s="11">
        <v>4</v>
      </c>
      <c r="I6" s="6" t="s">
        <v>7</v>
      </c>
    </row>
    <row r="7" spans="1:9" s="7" customFormat="1" ht="30" customHeight="1">
      <c r="A7" s="5">
        <v>5</v>
      </c>
      <c r="B7" s="10" t="s">
        <v>13</v>
      </c>
      <c r="C7" s="13" t="s">
        <v>50</v>
      </c>
      <c r="D7" s="16" t="s">
        <v>51</v>
      </c>
      <c r="E7" s="11">
        <v>148</v>
      </c>
      <c r="F7" s="11">
        <v>83.67</v>
      </c>
      <c r="G7" s="11">
        <f>E7/4+F7/2</f>
        <v>78.83500000000001</v>
      </c>
      <c r="H7" s="11">
        <v>4</v>
      </c>
      <c r="I7" s="8" t="s">
        <v>8</v>
      </c>
    </row>
    <row r="8" spans="1:9" s="7" customFormat="1" ht="30" customHeight="1">
      <c r="A8" s="5">
        <v>6</v>
      </c>
      <c r="B8" s="10" t="s">
        <v>14</v>
      </c>
      <c r="C8" s="13" t="s">
        <v>50</v>
      </c>
      <c r="D8" s="16" t="s">
        <v>51</v>
      </c>
      <c r="E8" s="11">
        <v>143.5</v>
      </c>
      <c r="F8" s="11">
        <v>83.86</v>
      </c>
      <c r="G8" s="11">
        <f>E8/4+F8/2</f>
        <v>77.805</v>
      </c>
      <c r="H8" s="11">
        <v>4</v>
      </c>
      <c r="I8" s="6" t="s">
        <v>7</v>
      </c>
    </row>
    <row r="9" spans="1:9" s="7" customFormat="1" ht="30" customHeight="1">
      <c r="A9" s="5">
        <v>7</v>
      </c>
      <c r="B9" s="10" t="s">
        <v>15</v>
      </c>
      <c r="C9" s="13" t="s">
        <v>52</v>
      </c>
      <c r="D9" s="16" t="s">
        <v>53</v>
      </c>
      <c r="E9" s="11">
        <v>160</v>
      </c>
      <c r="F9" s="11">
        <v>83.6</v>
      </c>
      <c r="G9" s="11">
        <f>E9/4+F9/2</f>
        <v>81.8</v>
      </c>
      <c r="H9" s="11">
        <v>1</v>
      </c>
      <c r="I9" s="6" t="s">
        <v>7</v>
      </c>
    </row>
    <row r="10" spans="1:9" s="7" customFormat="1" ht="30" customHeight="1">
      <c r="A10" s="5">
        <v>8</v>
      </c>
      <c r="B10" s="10" t="s">
        <v>16</v>
      </c>
      <c r="C10" s="13" t="s">
        <v>54</v>
      </c>
      <c r="D10" s="16" t="s">
        <v>55</v>
      </c>
      <c r="E10" s="11">
        <v>152</v>
      </c>
      <c r="F10" s="11">
        <v>87.03</v>
      </c>
      <c r="G10" s="11">
        <f>E10/4+F10/2</f>
        <v>81.515</v>
      </c>
      <c r="H10" s="11">
        <v>2</v>
      </c>
      <c r="I10" s="6" t="s">
        <v>7</v>
      </c>
    </row>
    <row r="11" spans="1:9" s="7" customFormat="1" ht="30" customHeight="1">
      <c r="A11" s="5">
        <v>9</v>
      </c>
      <c r="B11" s="10" t="s">
        <v>17</v>
      </c>
      <c r="C11" s="13" t="s">
        <v>54</v>
      </c>
      <c r="D11" s="16" t="s">
        <v>55</v>
      </c>
      <c r="E11" s="11">
        <v>152.5</v>
      </c>
      <c r="F11" s="11">
        <v>84.37</v>
      </c>
      <c r="G11" s="11">
        <f>E11/4+F11/2</f>
        <v>80.31</v>
      </c>
      <c r="H11" s="11">
        <v>2</v>
      </c>
      <c r="I11" s="6" t="s">
        <v>7</v>
      </c>
    </row>
    <row r="12" spans="1:9" s="7" customFormat="1" ht="30" customHeight="1">
      <c r="A12" s="5">
        <v>10</v>
      </c>
      <c r="B12" s="10" t="s">
        <v>18</v>
      </c>
      <c r="C12" s="13" t="s">
        <v>56</v>
      </c>
      <c r="D12" s="16" t="s">
        <v>57</v>
      </c>
      <c r="E12" s="11">
        <v>151</v>
      </c>
      <c r="F12" s="11">
        <v>87.42</v>
      </c>
      <c r="G12" s="11">
        <f>E12/4+F12/2</f>
        <v>81.46000000000001</v>
      </c>
      <c r="H12" s="11">
        <v>3</v>
      </c>
      <c r="I12" s="6" t="s">
        <v>7</v>
      </c>
    </row>
    <row r="13" spans="1:9" s="7" customFormat="1" ht="30" customHeight="1">
      <c r="A13" s="5">
        <v>11</v>
      </c>
      <c r="B13" s="10" t="s">
        <v>19</v>
      </c>
      <c r="C13" s="13" t="s">
        <v>56</v>
      </c>
      <c r="D13" s="16" t="s">
        <v>57</v>
      </c>
      <c r="E13" s="11">
        <v>150</v>
      </c>
      <c r="F13" s="11">
        <v>85.97</v>
      </c>
      <c r="G13" s="11">
        <f>E13/4+F13/2</f>
        <v>80.485</v>
      </c>
      <c r="H13" s="11">
        <v>3</v>
      </c>
      <c r="I13" s="6" t="s">
        <v>7</v>
      </c>
    </row>
    <row r="14" spans="1:9" s="7" customFormat="1" ht="30" customHeight="1">
      <c r="A14" s="5">
        <v>12</v>
      </c>
      <c r="B14" s="10" t="s">
        <v>20</v>
      </c>
      <c r="C14" s="13" t="s">
        <v>56</v>
      </c>
      <c r="D14" s="16" t="s">
        <v>57</v>
      </c>
      <c r="E14" s="11">
        <v>148</v>
      </c>
      <c r="F14" s="11">
        <v>85.26</v>
      </c>
      <c r="G14" s="11">
        <f>E14/4+F14/2</f>
        <v>79.63</v>
      </c>
      <c r="H14" s="11">
        <v>3</v>
      </c>
      <c r="I14" s="6" t="s">
        <v>7</v>
      </c>
    </row>
    <row r="15" spans="1:9" s="7" customFormat="1" ht="30" customHeight="1">
      <c r="A15" s="5">
        <v>13</v>
      </c>
      <c r="B15" s="10" t="s">
        <v>21</v>
      </c>
      <c r="C15" s="13" t="s">
        <v>58</v>
      </c>
      <c r="D15" s="16" t="s">
        <v>59</v>
      </c>
      <c r="E15" s="12">
        <v>135</v>
      </c>
      <c r="F15" s="12">
        <v>83.16</v>
      </c>
      <c r="G15" s="11">
        <f>E15/4+F15/2</f>
        <v>75.33</v>
      </c>
      <c r="H15" s="11">
        <v>1</v>
      </c>
      <c r="I15" s="6" t="s">
        <v>7</v>
      </c>
    </row>
    <row r="16" spans="1:9" s="7" customFormat="1" ht="30" customHeight="1">
      <c r="A16" s="5">
        <v>14</v>
      </c>
      <c r="B16" s="10" t="s">
        <v>22</v>
      </c>
      <c r="C16" s="14" t="s">
        <v>60</v>
      </c>
      <c r="D16" s="16" t="s">
        <v>61</v>
      </c>
      <c r="E16" s="11">
        <v>128.5</v>
      </c>
      <c r="F16" s="11">
        <v>88.89</v>
      </c>
      <c r="G16" s="11">
        <f>E16/4+F16/2</f>
        <v>76.57</v>
      </c>
      <c r="H16" s="11">
        <v>1</v>
      </c>
      <c r="I16" s="6" t="s">
        <v>7</v>
      </c>
    </row>
    <row r="17" spans="1:9" s="7" customFormat="1" ht="30" customHeight="1">
      <c r="A17" s="5">
        <v>15</v>
      </c>
      <c r="B17" s="10" t="s">
        <v>23</v>
      </c>
      <c r="C17" s="13" t="s">
        <v>62</v>
      </c>
      <c r="D17" s="16" t="s">
        <v>63</v>
      </c>
      <c r="E17" s="11">
        <v>153</v>
      </c>
      <c r="F17" s="11">
        <v>86.88</v>
      </c>
      <c r="G17" s="11">
        <f>E17/4+F17/2</f>
        <v>81.69</v>
      </c>
      <c r="H17" s="11">
        <v>2</v>
      </c>
      <c r="I17" s="6" t="s">
        <v>7</v>
      </c>
    </row>
    <row r="18" spans="1:9" s="7" customFormat="1" ht="30" customHeight="1">
      <c r="A18" s="5">
        <v>16</v>
      </c>
      <c r="B18" s="10" t="s">
        <v>24</v>
      </c>
      <c r="C18" s="13" t="s">
        <v>62</v>
      </c>
      <c r="D18" s="16" t="s">
        <v>63</v>
      </c>
      <c r="E18" s="11">
        <v>147.5</v>
      </c>
      <c r="F18" s="11">
        <v>87.39</v>
      </c>
      <c r="G18" s="11">
        <f>E18/4+F18/2</f>
        <v>80.57</v>
      </c>
      <c r="H18" s="11">
        <v>2</v>
      </c>
      <c r="I18" s="6" t="s">
        <v>7</v>
      </c>
    </row>
    <row r="19" spans="1:9" s="7" customFormat="1" ht="30" customHeight="1">
      <c r="A19" s="5">
        <v>17</v>
      </c>
      <c r="B19" s="10" t="s">
        <v>25</v>
      </c>
      <c r="C19" s="13" t="s">
        <v>64</v>
      </c>
      <c r="D19" s="16" t="s">
        <v>65</v>
      </c>
      <c r="E19" s="11">
        <v>131</v>
      </c>
      <c r="F19" s="11">
        <v>91.27</v>
      </c>
      <c r="G19" s="11">
        <f>E19/4+F19/2</f>
        <v>78.38499999999999</v>
      </c>
      <c r="H19" s="11">
        <v>1</v>
      </c>
      <c r="I19" s="6" t="s">
        <v>7</v>
      </c>
    </row>
    <row r="20" spans="1:9" s="7" customFormat="1" ht="30" customHeight="1">
      <c r="A20" s="5">
        <v>18</v>
      </c>
      <c r="B20" s="10" t="s">
        <v>26</v>
      </c>
      <c r="C20" s="13" t="s">
        <v>66</v>
      </c>
      <c r="D20" s="16" t="s">
        <v>67</v>
      </c>
      <c r="E20" s="11">
        <v>133</v>
      </c>
      <c r="F20" s="11">
        <v>89.3</v>
      </c>
      <c r="G20" s="11">
        <f>E20/4+F20/2</f>
        <v>77.9</v>
      </c>
      <c r="H20" s="11">
        <v>1</v>
      </c>
      <c r="I20" s="6" t="s">
        <v>7</v>
      </c>
    </row>
    <row r="21" spans="1:9" s="7" customFormat="1" ht="30" customHeight="1">
      <c r="A21" s="5">
        <v>19</v>
      </c>
      <c r="B21" s="10" t="s">
        <v>27</v>
      </c>
      <c r="C21" s="13" t="s">
        <v>68</v>
      </c>
      <c r="D21" s="16" t="s">
        <v>69</v>
      </c>
      <c r="E21" s="11">
        <v>135.5</v>
      </c>
      <c r="F21" s="11">
        <v>87.13</v>
      </c>
      <c r="G21" s="11">
        <f>E21/4+F21/2</f>
        <v>77.44</v>
      </c>
      <c r="H21" s="11">
        <v>1</v>
      </c>
      <c r="I21" s="6" t="s">
        <v>7</v>
      </c>
    </row>
    <row r="22" spans="1:9" s="7" customFormat="1" ht="30" customHeight="1">
      <c r="A22" s="5">
        <v>20</v>
      </c>
      <c r="B22" s="10" t="s">
        <v>28</v>
      </c>
      <c r="C22" s="13" t="s">
        <v>70</v>
      </c>
      <c r="D22" s="16" t="s">
        <v>71</v>
      </c>
      <c r="E22" s="11">
        <v>137.5</v>
      </c>
      <c r="F22" s="11">
        <v>83.93</v>
      </c>
      <c r="G22" s="11">
        <f>E22/4+F22/2</f>
        <v>76.34</v>
      </c>
      <c r="H22" s="11">
        <v>1</v>
      </c>
      <c r="I22" s="6" t="s">
        <v>7</v>
      </c>
    </row>
    <row r="23" spans="1:9" s="7" customFormat="1" ht="30" customHeight="1">
      <c r="A23" s="5">
        <v>21</v>
      </c>
      <c r="B23" s="11" t="s">
        <v>29</v>
      </c>
      <c r="C23" s="13" t="s">
        <v>72</v>
      </c>
      <c r="D23" s="16" t="s">
        <v>73</v>
      </c>
      <c r="E23" s="11">
        <v>67</v>
      </c>
      <c r="F23" s="11">
        <v>85.35</v>
      </c>
      <c r="G23" s="11">
        <f>E23/4+F23/2</f>
        <v>59.425</v>
      </c>
      <c r="H23" s="11">
        <v>1</v>
      </c>
      <c r="I23" s="6" t="s">
        <v>7</v>
      </c>
    </row>
    <row r="24" spans="1:9" s="7" customFormat="1" ht="30" customHeight="1">
      <c r="A24" s="5">
        <v>22</v>
      </c>
      <c r="B24" s="10" t="s">
        <v>30</v>
      </c>
      <c r="C24" s="13" t="s">
        <v>74</v>
      </c>
      <c r="D24" s="16" t="s">
        <v>75</v>
      </c>
      <c r="E24" s="11">
        <v>94</v>
      </c>
      <c r="F24" s="11">
        <v>89.65</v>
      </c>
      <c r="G24" s="11">
        <f>E24/4+F24/2</f>
        <v>68.325</v>
      </c>
      <c r="H24" s="11">
        <v>1</v>
      </c>
      <c r="I24" s="6" t="s">
        <v>7</v>
      </c>
    </row>
    <row r="25" spans="1:9" s="7" customFormat="1" ht="30" customHeight="1">
      <c r="A25" s="5">
        <v>23</v>
      </c>
      <c r="B25" s="10" t="s">
        <v>31</v>
      </c>
      <c r="C25" s="13" t="s">
        <v>76</v>
      </c>
      <c r="D25" s="16" t="s">
        <v>77</v>
      </c>
      <c r="E25" s="11">
        <v>150</v>
      </c>
      <c r="F25" s="11">
        <v>85.74</v>
      </c>
      <c r="G25" s="11">
        <f>E25/4+F25/2</f>
        <v>80.37</v>
      </c>
      <c r="H25" s="11">
        <v>2</v>
      </c>
      <c r="I25" s="6" t="s">
        <v>7</v>
      </c>
    </row>
    <row r="26" spans="1:9" s="7" customFormat="1" ht="30" customHeight="1">
      <c r="A26" s="5">
        <v>24</v>
      </c>
      <c r="B26" s="10" t="s">
        <v>32</v>
      </c>
      <c r="C26" s="13" t="s">
        <v>76</v>
      </c>
      <c r="D26" s="16" t="s">
        <v>77</v>
      </c>
      <c r="E26" s="11">
        <v>139</v>
      </c>
      <c r="F26" s="11">
        <v>79.58</v>
      </c>
      <c r="G26" s="11">
        <f>E26/4+F26/2</f>
        <v>74.53999999999999</v>
      </c>
      <c r="H26" s="11">
        <v>2</v>
      </c>
      <c r="I26" s="6" t="s">
        <v>7</v>
      </c>
    </row>
    <row r="27" spans="1:9" s="7" customFormat="1" ht="30" customHeight="1">
      <c r="A27" s="5">
        <v>25</v>
      </c>
      <c r="B27" s="10" t="s">
        <v>33</v>
      </c>
      <c r="C27" s="13" t="s">
        <v>78</v>
      </c>
      <c r="D27" s="16" t="s">
        <v>79</v>
      </c>
      <c r="E27" s="11">
        <v>136</v>
      </c>
      <c r="F27" s="11">
        <v>80.75</v>
      </c>
      <c r="G27" s="11">
        <f>E27/4+F27/2</f>
        <v>74.375</v>
      </c>
      <c r="H27" s="11">
        <v>1</v>
      </c>
      <c r="I27" s="6" t="s">
        <v>7</v>
      </c>
    </row>
    <row r="28" spans="1:9" s="7" customFormat="1" ht="30" customHeight="1">
      <c r="A28" s="5">
        <v>26</v>
      </c>
      <c r="B28" s="10" t="s">
        <v>34</v>
      </c>
      <c r="C28" s="13" t="s">
        <v>80</v>
      </c>
      <c r="D28" s="16" t="s">
        <v>81</v>
      </c>
      <c r="E28" s="11">
        <v>166</v>
      </c>
      <c r="F28" s="11">
        <v>88.99</v>
      </c>
      <c r="G28" s="11">
        <f>E28/4+F28/2</f>
        <v>85.995</v>
      </c>
      <c r="H28" s="11">
        <v>1</v>
      </c>
      <c r="I28" s="6" t="s">
        <v>7</v>
      </c>
    </row>
    <row r="29" spans="1:9" s="7" customFormat="1" ht="30" customHeight="1">
      <c r="A29" s="5">
        <v>27</v>
      </c>
      <c r="B29" s="10" t="s">
        <v>35</v>
      </c>
      <c r="C29" s="13" t="s">
        <v>82</v>
      </c>
      <c r="D29" s="16" t="s">
        <v>83</v>
      </c>
      <c r="E29" s="11">
        <v>150.5</v>
      </c>
      <c r="F29" s="11">
        <v>84.29</v>
      </c>
      <c r="G29" s="11">
        <f>E29/4+F29/2</f>
        <v>79.77000000000001</v>
      </c>
      <c r="H29" s="11">
        <v>1</v>
      </c>
      <c r="I29" s="6" t="s">
        <v>7</v>
      </c>
    </row>
    <row r="30" spans="1:9" s="7" customFormat="1" ht="30" customHeight="1">
      <c r="A30" s="5">
        <v>28</v>
      </c>
      <c r="B30" s="10" t="s">
        <v>36</v>
      </c>
      <c r="C30" s="13" t="s">
        <v>84</v>
      </c>
      <c r="D30" s="16" t="s">
        <v>85</v>
      </c>
      <c r="E30" s="11">
        <v>157.5</v>
      </c>
      <c r="F30" s="11">
        <v>89.75</v>
      </c>
      <c r="G30" s="11">
        <f>E30/4+F30/2</f>
        <v>84.25</v>
      </c>
      <c r="H30" s="11">
        <v>1</v>
      </c>
      <c r="I30" s="6" t="s">
        <v>7</v>
      </c>
    </row>
    <row r="31" spans="1:9" s="7" customFormat="1" ht="30" customHeight="1">
      <c r="A31" s="5">
        <v>29</v>
      </c>
      <c r="B31" s="10" t="s">
        <v>37</v>
      </c>
      <c r="C31" s="13" t="s">
        <v>86</v>
      </c>
      <c r="D31" s="16" t="s">
        <v>87</v>
      </c>
      <c r="E31" s="11">
        <v>151</v>
      </c>
      <c r="F31" s="11">
        <v>87.86</v>
      </c>
      <c r="G31" s="11">
        <f>E31/4+F31/2</f>
        <v>81.68</v>
      </c>
      <c r="H31" s="11">
        <v>1</v>
      </c>
      <c r="I31" s="6" t="s">
        <v>7</v>
      </c>
    </row>
    <row r="32" spans="1:9" s="7" customFormat="1" ht="30" customHeight="1">
      <c r="A32" s="5">
        <v>30</v>
      </c>
      <c r="B32" s="10" t="s">
        <v>38</v>
      </c>
      <c r="C32" s="13" t="s">
        <v>88</v>
      </c>
      <c r="D32" s="16" t="s">
        <v>89</v>
      </c>
      <c r="E32" s="11">
        <v>125</v>
      </c>
      <c r="F32" s="11">
        <v>81.24</v>
      </c>
      <c r="G32" s="11">
        <f>E32/4+F32/2</f>
        <v>71.87</v>
      </c>
      <c r="H32" s="11">
        <v>1</v>
      </c>
      <c r="I32" s="6" t="s">
        <v>7</v>
      </c>
    </row>
    <row r="33" spans="1:9" s="7" customFormat="1" ht="30" customHeight="1">
      <c r="A33" s="5">
        <v>31</v>
      </c>
      <c r="B33" s="10" t="s">
        <v>39</v>
      </c>
      <c r="C33" s="13" t="s">
        <v>90</v>
      </c>
      <c r="D33" s="16" t="s">
        <v>91</v>
      </c>
      <c r="E33" s="11">
        <v>104.5</v>
      </c>
      <c r="F33" s="11">
        <v>79.83</v>
      </c>
      <c r="G33" s="11">
        <f>E33/4+F33/2</f>
        <v>66.03999999999999</v>
      </c>
      <c r="H33" s="11">
        <v>1</v>
      </c>
      <c r="I33" s="6" t="s">
        <v>7</v>
      </c>
    </row>
    <row r="34" spans="1:9" s="7" customFormat="1" ht="30" customHeight="1">
      <c r="A34" s="5">
        <v>32</v>
      </c>
      <c r="B34" s="10" t="s">
        <v>40</v>
      </c>
      <c r="C34" s="13" t="s">
        <v>92</v>
      </c>
      <c r="D34" s="16" t="s">
        <v>93</v>
      </c>
      <c r="E34" s="11">
        <v>115.5</v>
      </c>
      <c r="F34" s="11">
        <v>79.13</v>
      </c>
      <c r="G34" s="11">
        <f>E34/4+F34/2</f>
        <v>68.44</v>
      </c>
      <c r="H34" s="11">
        <v>1</v>
      </c>
      <c r="I34" s="6" t="s">
        <v>7</v>
      </c>
    </row>
    <row r="35" spans="1:9" s="7" customFormat="1" ht="30" customHeight="1">
      <c r="A35" s="5">
        <v>33</v>
      </c>
      <c r="B35" s="10" t="s">
        <v>41</v>
      </c>
      <c r="C35" s="13" t="s">
        <v>94</v>
      </c>
      <c r="D35" s="16" t="s">
        <v>95</v>
      </c>
      <c r="E35" s="11">
        <v>161.5</v>
      </c>
      <c r="F35" s="11">
        <v>85.66</v>
      </c>
      <c r="G35" s="11">
        <f>E35/4+F35/2</f>
        <v>83.205</v>
      </c>
      <c r="H35" s="11">
        <v>1</v>
      </c>
      <c r="I35" s="6" t="s">
        <v>7</v>
      </c>
    </row>
    <row r="36" spans="1:9" s="7" customFormat="1" ht="30" customHeight="1">
      <c r="A36" s="5">
        <v>34</v>
      </c>
      <c r="B36" s="10" t="s">
        <v>42</v>
      </c>
      <c r="C36" s="13" t="s">
        <v>96</v>
      </c>
      <c r="D36" s="16" t="s">
        <v>97</v>
      </c>
      <c r="E36" s="11">
        <v>153</v>
      </c>
      <c r="F36" s="11">
        <v>87.55</v>
      </c>
      <c r="G36" s="11">
        <f>E36/4+F36/2</f>
        <v>82.025</v>
      </c>
      <c r="H36" s="11">
        <v>1</v>
      </c>
      <c r="I36" s="6" t="s">
        <v>7</v>
      </c>
    </row>
    <row r="37" spans="1:9" s="7" customFormat="1" ht="30" customHeight="1">
      <c r="A37" s="5">
        <v>35</v>
      </c>
      <c r="B37" s="12" t="s">
        <v>43</v>
      </c>
      <c r="C37" s="13" t="s">
        <v>98</v>
      </c>
      <c r="D37" s="16" t="s">
        <v>99</v>
      </c>
      <c r="E37" s="15">
        <v>81</v>
      </c>
      <c r="F37" s="11">
        <v>86.97</v>
      </c>
      <c r="G37" s="11">
        <f>E37/4+F37/2</f>
        <v>63.735</v>
      </c>
      <c r="H37" s="11">
        <v>1</v>
      </c>
      <c r="I37" s="6" t="s">
        <v>7</v>
      </c>
    </row>
    <row r="38" spans="1:9" s="7" customFormat="1" ht="30" customHeight="1">
      <c r="A38" s="5">
        <v>36</v>
      </c>
      <c r="B38" s="10" t="s">
        <v>44</v>
      </c>
      <c r="C38" s="13" t="s">
        <v>100</v>
      </c>
      <c r="D38" s="16" t="s">
        <v>101</v>
      </c>
      <c r="E38" s="11">
        <v>151</v>
      </c>
      <c r="F38" s="11">
        <v>85.54</v>
      </c>
      <c r="G38" s="11">
        <f>E38/4+F38/2</f>
        <v>80.52000000000001</v>
      </c>
      <c r="H38" s="11">
        <v>1</v>
      </c>
      <c r="I38" s="6" t="s">
        <v>7</v>
      </c>
    </row>
    <row r="39" spans="1:9" s="7" customFormat="1" ht="30" customHeight="1">
      <c r="A39" s="5">
        <v>37</v>
      </c>
      <c r="B39" s="10" t="s">
        <v>45</v>
      </c>
      <c r="C39" s="13" t="s">
        <v>102</v>
      </c>
      <c r="D39" s="16" t="s">
        <v>103</v>
      </c>
      <c r="E39" s="11">
        <v>139</v>
      </c>
      <c r="F39" s="11">
        <v>83.73</v>
      </c>
      <c r="G39" s="11">
        <f>E39/4+F39/2</f>
        <v>76.61500000000001</v>
      </c>
      <c r="H39" s="11">
        <v>1</v>
      </c>
      <c r="I39" s="6" t="s">
        <v>7</v>
      </c>
    </row>
  </sheetData>
  <sheetProtection password="CF7A" sheet="1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2019-07-13T08:55:20Z</cp:lastPrinted>
  <dcterms:created xsi:type="dcterms:W3CDTF">2018-06-14T14:45:02Z</dcterms:created>
  <dcterms:modified xsi:type="dcterms:W3CDTF">2019-07-13T08:55:53Z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