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'Sheet1'!$B$3:$G$86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<sst xmlns="http://schemas.openxmlformats.org/spreadsheetml/2006/main" count="441" uniqueCount="300">
  <si>
    <t>附件1</t>
  </si>
  <si>
    <t>序号</t>
  </si>
  <si>
    <t>招聘单位</t>
  </si>
  <si>
    <t>招聘岗位</t>
  </si>
  <si>
    <t>招聘人数</t>
  </si>
  <si>
    <t>考生姓名</t>
  </si>
  <si>
    <t>性别</t>
  </si>
  <si>
    <t>准考证号</t>
  </si>
  <si>
    <t>笔试总成绩</t>
  </si>
  <si>
    <t>面试成绩</t>
  </si>
  <si>
    <t>东兴中学</t>
  </si>
  <si>
    <t>4506810001
高中语文教师</t>
  </si>
  <si>
    <t>女</t>
  </si>
  <si>
    <t>144.5</t>
  </si>
  <si>
    <t>450600105624</t>
  </si>
  <si>
    <t>153</t>
  </si>
  <si>
    <t>4506810002
高中数学教师</t>
  </si>
  <si>
    <t>龙先嫦</t>
  </si>
  <si>
    <t>450600103718</t>
  </si>
  <si>
    <t>163</t>
  </si>
  <si>
    <t>黄慧琴</t>
  </si>
  <si>
    <t>450600102730</t>
  </si>
  <si>
    <t>162.5</t>
  </si>
  <si>
    <t>陈召</t>
  </si>
  <si>
    <t>男</t>
  </si>
  <si>
    <t>450600201618</t>
  </si>
  <si>
    <t>146</t>
  </si>
  <si>
    <t>4506810003
高中英语教师</t>
  </si>
  <si>
    <t>黄千芸</t>
  </si>
  <si>
    <t>450600104220</t>
  </si>
  <si>
    <t>154</t>
  </si>
  <si>
    <t>4506810004
高中政治教师</t>
  </si>
  <si>
    <t>刘仕勃</t>
  </si>
  <si>
    <t>450600103420</t>
  </si>
  <si>
    <t>135.5</t>
  </si>
  <si>
    <t>155</t>
  </si>
  <si>
    <t>143</t>
  </si>
  <si>
    <t>4506810005
高中物理教师</t>
  </si>
  <si>
    <t>陈炫怡</t>
  </si>
  <si>
    <t>450600201324</t>
  </si>
  <si>
    <t>148.5</t>
  </si>
  <si>
    <t>4506810006
高中化学教师</t>
  </si>
  <si>
    <t>梁燕</t>
  </si>
  <si>
    <t>450600201430</t>
  </si>
  <si>
    <t>4506810007
高中生物教师</t>
  </si>
  <si>
    <t>罗春燕</t>
  </si>
  <si>
    <t>450600105207</t>
  </si>
  <si>
    <t>136</t>
  </si>
  <si>
    <t>145</t>
  </si>
  <si>
    <t>138</t>
  </si>
  <si>
    <t>曹奕文</t>
  </si>
  <si>
    <t>450600202008</t>
  </si>
  <si>
    <t>136.5</t>
  </si>
  <si>
    <t>4506810008
高中历史教师</t>
  </si>
  <si>
    <t>文金哲</t>
  </si>
  <si>
    <t>450600100514</t>
  </si>
  <si>
    <t>4506810009
高中地理教师</t>
  </si>
  <si>
    <t>黄川</t>
  </si>
  <si>
    <t>450600201212</t>
  </si>
  <si>
    <t>137.5</t>
  </si>
  <si>
    <t>北仑河中学</t>
  </si>
  <si>
    <t>4506810012
初中数学教师</t>
  </si>
  <si>
    <t>陈尚玲</t>
  </si>
  <si>
    <t>450600104114</t>
  </si>
  <si>
    <t>4506810013
初中历史教师</t>
  </si>
  <si>
    <t>黎东宁</t>
  </si>
  <si>
    <t>450600201308</t>
  </si>
  <si>
    <t>138.5</t>
  </si>
  <si>
    <t>147</t>
  </si>
  <si>
    <t>139.5</t>
  </si>
  <si>
    <t>4506810014
初中地理教师</t>
  </si>
  <si>
    <t>项载玉</t>
  </si>
  <si>
    <t>450600201326</t>
  </si>
  <si>
    <t>第二中学</t>
  </si>
  <si>
    <t>4506810015
初中语文教师</t>
  </si>
  <si>
    <t>阮莫然</t>
  </si>
  <si>
    <t>450600100121</t>
  </si>
  <si>
    <t>155.5</t>
  </si>
  <si>
    <t>李炎梅</t>
  </si>
  <si>
    <t>450600103023</t>
  </si>
  <si>
    <t>151</t>
  </si>
  <si>
    <t>148</t>
  </si>
  <si>
    <t>4506810016
初中数学教师</t>
  </si>
  <si>
    <t>杨发昇</t>
  </si>
  <si>
    <t>450600104819</t>
  </si>
  <si>
    <t>149</t>
  </si>
  <si>
    <t>韦金莲</t>
  </si>
  <si>
    <t>450600101118</t>
  </si>
  <si>
    <t>邓亚萍</t>
  </si>
  <si>
    <t>450600103913</t>
  </si>
  <si>
    <t>140.5</t>
  </si>
  <si>
    <t>4506810017
初中英语教师</t>
  </si>
  <si>
    <t>谢晶</t>
  </si>
  <si>
    <t>450600105228</t>
  </si>
  <si>
    <t>142.5</t>
  </si>
  <si>
    <t>梁蓉</t>
  </si>
  <si>
    <t>450600200621</t>
  </si>
  <si>
    <t>135</t>
  </si>
  <si>
    <t>4506810018
初中物理教师</t>
  </si>
  <si>
    <t>黄艳全</t>
  </si>
  <si>
    <t>450600102301</t>
  </si>
  <si>
    <t>149.5</t>
  </si>
  <si>
    <t>李世朋</t>
  </si>
  <si>
    <t>450600104823</t>
  </si>
  <si>
    <t>145.5</t>
  </si>
  <si>
    <t>4506810019
初中化学教师</t>
  </si>
  <si>
    <t>邓晓雯</t>
  </si>
  <si>
    <t>450600201910</t>
  </si>
  <si>
    <t>4506810021
初中地理教师</t>
  </si>
  <si>
    <t>唐丽丽</t>
  </si>
  <si>
    <t>450600100423</t>
  </si>
  <si>
    <t>4506810022
初中政治教师</t>
  </si>
  <si>
    <t>艾新惠</t>
  </si>
  <si>
    <t>450600103927</t>
  </si>
  <si>
    <t>161</t>
  </si>
  <si>
    <t>任艳敏</t>
  </si>
  <si>
    <t>450600201017</t>
  </si>
  <si>
    <t>160</t>
  </si>
  <si>
    <t>4506810023
初中历史教师</t>
  </si>
  <si>
    <t>韩爽</t>
  </si>
  <si>
    <t>450600103216</t>
  </si>
  <si>
    <t>156.5</t>
  </si>
  <si>
    <t>黄玲</t>
  </si>
  <si>
    <t>450600201110</t>
  </si>
  <si>
    <t>146.5</t>
  </si>
  <si>
    <t>4506810024
初中体育教师</t>
  </si>
  <si>
    <t>杨钦萍</t>
  </si>
  <si>
    <t>450600200727</t>
  </si>
  <si>
    <t>124</t>
  </si>
  <si>
    <t>江飞</t>
  </si>
  <si>
    <t>450600104803</t>
  </si>
  <si>
    <t>116.5</t>
  </si>
  <si>
    <t>4506810025
初中信息技术教师</t>
  </si>
  <si>
    <t>陈小凤</t>
  </si>
  <si>
    <t>450600103203</t>
  </si>
  <si>
    <t>4506810027
初中美术教师</t>
  </si>
  <si>
    <t>刘文艺</t>
  </si>
  <si>
    <t>450600100529</t>
  </si>
  <si>
    <t>实验学校（初中部）</t>
  </si>
  <si>
    <t>4506810028
初中英语教师</t>
  </si>
  <si>
    <t>150.5</t>
  </si>
  <si>
    <t>何豆豆</t>
  </si>
  <si>
    <t>450600103609</t>
  </si>
  <si>
    <t>梁燕燕</t>
  </si>
  <si>
    <t>450600200604</t>
  </si>
  <si>
    <t>4506810029
初中生物教师</t>
  </si>
  <si>
    <t>柴生海</t>
  </si>
  <si>
    <t>450600105813</t>
  </si>
  <si>
    <t>第一小学</t>
  </si>
  <si>
    <t>4506810030
小学语文教师</t>
  </si>
  <si>
    <t>钟玉燕</t>
  </si>
  <si>
    <t>450600100720</t>
  </si>
  <si>
    <t>159</t>
  </si>
  <si>
    <t>谢明杭</t>
  </si>
  <si>
    <t>450600201122</t>
  </si>
  <si>
    <t>4506810031
小学数学教师</t>
  </si>
  <si>
    <t>132</t>
  </si>
  <si>
    <t>147.5</t>
  </si>
  <si>
    <t>邹翠霞</t>
  </si>
  <si>
    <t>450600200426</t>
  </si>
  <si>
    <t>第二小学</t>
  </si>
  <si>
    <t>4506810032
小学语文教师</t>
  </si>
  <si>
    <t>141.5</t>
  </si>
  <si>
    <t>严之芝</t>
  </si>
  <si>
    <t>450600200702</t>
  </si>
  <si>
    <t>4506810033
小学数学教师</t>
  </si>
  <si>
    <t>骆万旋</t>
  </si>
  <si>
    <t>450600200101</t>
  </si>
  <si>
    <t>彭美芳</t>
  </si>
  <si>
    <t>450600104824</t>
  </si>
  <si>
    <t>4506810034
小学体育教师</t>
  </si>
  <si>
    <t>张亚林</t>
  </si>
  <si>
    <t>450600100625</t>
  </si>
  <si>
    <t>第三小学</t>
  </si>
  <si>
    <t>4506810038
小学语文教师</t>
  </si>
  <si>
    <t>谢宜霖</t>
  </si>
  <si>
    <t>450600200719</t>
  </si>
  <si>
    <t>杨晶晶</t>
  </si>
  <si>
    <t>450600101808</t>
  </si>
  <si>
    <t>4506810039
小学数学教师</t>
  </si>
  <si>
    <t>鸡振梅</t>
  </si>
  <si>
    <t>450600101421</t>
  </si>
  <si>
    <t>152</t>
  </si>
  <si>
    <t>岑嘉玲</t>
  </si>
  <si>
    <t>450600102513</t>
  </si>
  <si>
    <t>4506810040
小学美术教师</t>
  </si>
  <si>
    <t>黎美娴</t>
  </si>
  <si>
    <t>450600102518</t>
  </si>
  <si>
    <t>第七小学</t>
  </si>
  <si>
    <t>4506810042
小学语文教师</t>
  </si>
  <si>
    <t>苏世琼</t>
  </si>
  <si>
    <t>450600100130</t>
  </si>
  <si>
    <t>4506810043
小学数学教师</t>
  </si>
  <si>
    <t>唐国顺</t>
  </si>
  <si>
    <t>450600102129</t>
  </si>
  <si>
    <t>4506810044
小学英语教师</t>
  </si>
  <si>
    <t>沈丕连</t>
  </si>
  <si>
    <t>450600104105</t>
  </si>
  <si>
    <t>4506810045
小学美术教师</t>
  </si>
  <si>
    <t>王俊丽</t>
  </si>
  <si>
    <t>450600105919</t>
  </si>
  <si>
    <t>4506810046
小学音乐教师</t>
  </si>
  <si>
    <t>许艳玲</t>
  </si>
  <si>
    <t>450600101726</t>
  </si>
  <si>
    <t>125</t>
  </si>
  <si>
    <t>实验学校（小学部）</t>
  </si>
  <si>
    <t>4506810047
小学语文教师</t>
  </si>
  <si>
    <t>唐婧乔</t>
  </si>
  <si>
    <t>450600102505</t>
  </si>
  <si>
    <t>4506810048
小学数学教师</t>
  </si>
  <si>
    <t>叶凤群</t>
  </si>
  <si>
    <t>450600105306</t>
  </si>
  <si>
    <t>4506810050
小学科学教师</t>
  </si>
  <si>
    <t>李雅玲</t>
  </si>
  <si>
    <t>450600103225</t>
  </si>
  <si>
    <t>4506810051
小学心理健康教师</t>
  </si>
  <si>
    <t>吴升丽</t>
  </si>
  <si>
    <t>450600100919</t>
  </si>
  <si>
    <t>华侨学校</t>
  </si>
  <si>
    <t>4506810052
小学语文教师</t>
  </si>
  <si>
    <t>刘慧怡</t>
  </si>
  <si>
    <t>450600104221</t>
  </si>
  <si>
    <t>黄嫦燕</t>
  </si>
  <si>
    <t>450600100913</t>
  </si>
  <si>
    <t>刘丹丹</t>
  </si>
  <si>
    <t>450600103613</t>
  </si>
  <si>
    <t>苏兴娇</t>
  </si>
  <si>
    <t>450600101514</t>
  </si>
  <si>
    <t>4506810053
小学数学教师</t>
  </si>
  <si>
    <t>宁玉兰</t>
  </si>
  <si>
    <t>450600101814</t>
  </si>
  <si>
    <t>项瑜</t>
  </si>
  <si>
    <t>450600104702</t>
  </si>
  <si>
    <t>142</t>
  </si>
  <si>
    <t>韦芳</t>
  </si>
  <si>
    <t>450600104814</t>
  </si>
  <si>
    <t>4506810054
小学音乐教师</t>
  </si>
  <si>
    <t>游秀</t>
  </si>
  <si>
    <t>450600105517</t>
  </si>
  <si>
    <t>4506810055
小学美术教师</t>
  </si>
  <si>
    <t>邱梦</t>
  </si>
  <si>
    <t>450600104723</t>
  </si>
  <si>
    <t>4506810056
小学体育教师</t>
  </si>
  <si>
    <t>陈宣添</t>
  </si>
  <si>
    <t>450600201820</t>
  </si>
  <si>
    <t>118</t>
  </si>
  <si>
    <t>京族学校（小学部）</t>
  </si>
  <si>
    <t>4506810057
小学语文教师</t>
  </si>
  <si>
    <t>骆翠萍</t>
  </si>
  <si>
    <t>450600104126</t>
  </si>
  <si>
    <t>4506810058
小学英语教师</t>
  </si>
  <si>
    <t>黄立霞</t>
  </si>
  <si>
    <t>450600104725</t>
  </si>
  <si>
    <t>松柏中学</t>
  </si>
  <si>
    <t>4506810061
初中语文教师</t>
  </si>
  <si>
    <t>梁幸</t>
  </si>
  <si>
    <t>450600105418</t>
  </si>
  <si>
    <t>4506810063
初中政治教师</t>
  </si>
  <si>
    <t>叶茂华</t>
  </si>
  <si>
    <t>450600101909</t>
  </si>
  <si>
    <t>4506810065
初中历史教师</t>
  </si>
  <si>
    <t>杨东兴</t>
  </si>
  <si>
    <t>450600106009</t>
  </si>
  <si>
    <t>4506810066
初中体育教师</t>
  </si>
  <si>
    <t>卢永全</t>
  </si>
  <si>
    <t>450600201328</t>
  </si>
  <si>
    <t>江平中学</t>
  </si>
  <si>
    <t>4506810068
初中语文教师</t>
  </si>
  <si>
    <t>梁彩</t>
  </si>
  <si>
    <t>450600102019</t>
  </si>
  <si>
    <t>马路中学</t>
  </si>
  <si>
    <t>4506810073
初中美术教师</t>
  </si>
  <si>
    <t>朱槿</t>
  </si>
  <si>
    <t>450600105616</t>
  </si>
  <si>
    <t>京族学校（初中部）</t>
  </si>
  <si>
    <t>4506810074
初中数学教师</t>
  </si>
  <si>
    <t>黄秋月</t>
  </si>
  <si>
    <t>450600100310</t>
  </si>
  <si>
    <t>江平镇中心小学（校本部）</t>
  </si>
  <si>
    <t>4506810086
小学语文教师</t>
  </si>
  <si>
    <t>林雪媚</t>
  </si>
  <si>
    <t>450600200821</t>
  </si>
  <si>
    <t>4506810087
小学数学教师</t>
  </si>
  <si>
    <t>陈莹</t>
  </si>
  <si>
    <t>450600101407</t>
  </si>
  <si>
    <t>黄柠</t>
  </si>
  <si>
    <t>450600201810</t>
  </si>
  <si>
    <t>马路镇中心小学（校本部）</t>
  </si>
  <si>
    <t>4506810102
小学信息技术教师</t>
  </si>
  <si>
    <t>江艳玲</t>
  </si>
  <si>
    <t>450600101510</t>
  </si>
  <si>
    <t>考试总成绩</t>
  </si>
  <si>
    <t>裴丹露</t>
  </si>
  <si>
    <t>2019年东兴市公开招聘中小学教师入围考核和体检人员名单
（笔试岗位）</t>
  </si>
  <si>
    <t>周志连</t>
  </si>
  <si>
    <t>450600101623</t>
  </si>
  <si>
    <t>124.5</t>
  </si>
  <si>
    <t>4506810035
小学音乐教师</t>
  </si>
  <si>
    <t>李彦倩</t>
  </si>
  <si>
    <t>450600200717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</si>
</sst>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</numFmts>
  <fonts count="48">
    <font>
      <sz val="11"/>
      <color theme="1"/>
      <name val="Calibri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3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70C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8" fillId="0" borderId="0" xfId="0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176" fontId="45" fillId="0" borderId="0" xfId="0" applyNumberFormat="1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6" fontId="46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7" fontId="44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41">
      <selection activeCell="M82" sqref="M82"/>
    </sheetView>
  </sheetViews>
  <sheetFormatPr defaultColWidth="9.140625" defaultRowHeight="15"/>
  <cols>
    <col min="1" max="1" width="4.140625" style="3" customWidth="1"/>
    <col min="2" max="2" width="18.421875" style="4" customWidth="1"/>
    <col min="3" max="3" width="13.8515625" style="4" customWidth="1"/>
    <col min="4" max="4" width="5.421875" style="3" customWidth="1"/>
    <col min="5" max="5" width="7.8515625" style="3" customWidth="1"/>
    <col min="6" max="6" width="5.28125" style="3" customWidth="1"/>
    <col min="7" max="7" width="13.57421875" style="5" customWidth="1"/>
    <col min="8" max="8" width="7.28125" style="6" customWidth="1"/>
    <col min="9" max="9" width="7.28125" style="7" customWidth="1"/>
    <col min="10" max="10" width="7.140625" style="0" customWidth="1"/>
  </cols>
  <sheetData>
    <row r="1" ht="16.5" customHeight="1">
      <c r="A1" s="3" t="s">
        <v>0</v>
      </c>
    </row>
    <row r="2" spans="1:10" ht="45" customHeight="1">
      <c r="A2" s="29" t="s">
        <v>293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43.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8" t="s">
        <v>8</v>
      </c>
      <c r="I3" s="13" t="s">
        <v>9</v>
      </c>
      <c r="J3" s="8" t="s">
        <v>291</v>
      </c>
    </row>
    <row r="4" spans="1:10" s="1" customFormat="1" ht="37.5" customHeight="1">
      <c r="A4" s="10">
        <v>1</v>
      </c>
      <c r="B4" s="17" t="s">
        <v>10</v>
      </c>
      <c r="C4" s="17" t="s">
        <v>11</v>
      </c>
      <c r="D4" s="17">
        <v>1</v>
      </c>
      <c r="E4" s="22" t="s">
        <v>292</v>
      </c>
      <c r="F4" s="10" t="s">
        <v>12</v>
      </c>
      <c r="G4" s="11" t="s">
        <v>14</v>
      </c>
      <c r="H4" s="14" t="s">
        <v>15</v>
      </c>
      <c r="I4" s="15">
        <v>86.7</v>
      </c>
      <c r="J4" s="19">
        <f>H4/2*0.4+I4*0.6</f>
        <v>82.62</v>
      </c>
    </row>
    <row r="5" spans="1:10" s="1" customFormat="1" ht="33.75" customHeight="1">
      <c r="A5" s="10">
        <v>2</v>
      </c>
      <c r="B5" s="26" t="s">
        <v>10</v>
      </c>
      <c r="C5" s="26" t="s">
        <v>16</v>
      </c>
      <c r="D5" s="26">
        <v>3</v>
      </c>
      <c r="E5" s="10" t="s">
        <v>17</v>
      </c>
      <c r="F5" s="10" t="s">
        <v>12</v>
      </c>
      <c r="G5" s="11" t="s">
        <v>18</v>
      </c>
      <c r="H5" s="14" t="s">
        <v>19</v>
      </c>
      <c r="I5" s="15">
        <v>78.7</v>
      </c>
      <c r="J5" s="19">
        <f aca="true" t="shared" si="0" ref="J5:J34">H5/2*0.4+I5*0.6</f>
        <v>79.82</v>
      </c>
    </row>
    <row r="6" spans="1:10" s="1" customFormat="1" ht="33.75" customHeight="1">
      <c r="A6" s="10">
        <v>3</v>
      </c>
      <c r="B6" s="26"/>
      <c r="C6" s="26"/>
      <c r="D6" s="26"/>
      <c r="E6" s="10" t="s">
        <v>20</v>
      </c>
      <c r="F6" s="10" t="s">
        <v>12</v>
      </c>
      <c r="G6" s="11" t="s">
        <v>21</v>
      </c>
      <c r="H6" s="14" t="s">
        <v>22</v>
      </c>
      <c r="I6" s="15">
        <v>81.8</v>
      </c>
      <c r="J6" s="19">
        <f t="shared" si="0"/>
        <v>81.58</v>
      </c>
    </row>
    <row r="7" spans="1:10" s="1" customFormat="1" ht="33.75" customHeight="1">
      <c r="A7" s="24">
        <v>4</v>
      </c>
      <c r="B7" s="26"/>
      <c r="C7" s="26"/>
      <c r="D7" s="26"/>
      <c r="E7" s="10" t="s">
        <v>23</v>
      </c>
      <c r="F7" s="10" t="s">
        <v>24</v>
      </c>
      <c r="G7" s="11" t="s">
        <v>25</v>
      </c>
      <c r="H7" s="14" t="s">
        <v>26</v>
      </c>
      <c r="I7" s="15">
        <v>85.9</v>
      </c>
      <c r="J7" s="19">
        <f t="shared" si="0"/>
        <v>80.74000000000001</v>
      </c>
    </row>
    <row r="8" spans="1:10" s="2" customFormat="1" ht="36.75" customHeight="1">
      <c r="A8" s="24">
        <v>5</v>
      </c>
      <c r="B8" s="17" t="s">
        <v>10</v>
      </c>
      <c r="C8" s="17" t="s">
        <v>27</v>
      </c>
      <c r="D8" s="17">
        <v>1</v>
      </c>
      <c r="E8" s="10" t="s">
        <v>28</v>
      </c>
      <c r="F8" s="10" t="s">
        <v>12</v>
      </c>
      <c r="G8" s="11" t="s">
        <v>29</v>
      </c>
      <c r="H8" s="14" t="s">
        <v>30</v>
      </c>
      <c r="I8" s="15">
        <v>90.76</v>
      </c>
      <c r="J8" s="19">
        <f t="shared" si="0"/>
        <v>85.256</v>
      </c>
    </row>
    <row r="9" spans="1:10" s="1" customFormat="1" ht="37.5" customHeight="1">
      <c r="A9" s="24">
        <v>6</v>
      </c>
      <c r="B9" s="17" t="s">
        <v>10</v>
      </c>
      <c r="C9" s="17" t="s">
        <v>31</v>
      </c>
      <c r="D9" s="17">
        <v>1</v>
      </c>
      <c r="E9" s="10" t="s">
        <v>32</v>
      </c>
      <c r="F9" s="10" t="s">
        <v>24</v>
      </c>
      <c r="G9" s="11" t="s">
        <v>33</v>
      </c>
      <c r="H9" s="14" t="s">
        <v>35</v>
      </c>
      <c r="I9" s="15">
        <v>88.28</v>
      </c>
      <c r="J9" s="19">
        <f t="shared" si="0"/>
        <v>83.96799999999999</v>
      </c>
    </row>
    <row r="10" spans="1:10" s="1" customFormat="1" ht="33.75" customHeight="1">
      <c r="A10" s="24">
        <v>7</v>
      </c>
      <c r="B10" s="12" t="s">
        <v>10</v>
      </c>
      <c r="C10" s="12" t="s">
        <v>37</v>
      </c>
      <c r="D10" s="12">
        <v>1</v>
      </c>
      <c r="E10" s="10" t="s">
        <v>38</v>
      </c>
      <c r="F10" s="10" t="s">
        <v>12</v>
      </c>
      <c r="G10" s="11" t="s">
        <v>39</v>
      </c>
      <c r="H10" s="10">
        <v>148.5</v>
      </c>
      <c r="I10" s="16">
        <v>82.8</v>
      </c>
      <c r="J10" s="19">
        <f t="shared" si="0"/>
        <v>79.38</v>
      </c>
    </row>
    <row r="11" spans="1:10" s="2" customFormat="1" ht="37.5" customHeight="1">
      <c r="A11" s="24">
        <v>8</v>
      </c>
      <c r="B11" s="10" t="s">
        <v>10</v>
      </c>
      <c r="C11" s="10" t="s">
        <v>41</v>
      </c>
      <c r="D11" s="10">
        <v>1</v>
      </c>
      <c r="E11" s="10" t="s">
        <v>42</v>
      </c>
      <c r="F11" s="10" t="s">
        <v>12</v>
      </c>
      <c r="G11" s="11" t="s">
        <v>43</v>
      </c>
      <c r="H11" s="10">
        <v>153.5</v>
      </c>
      <c r="I11" s="16">
        <v>86.44</v>
      </c>
      <c r="J11" s="19">
        <f t="shared" si="0"/>
        <v>82.564</v>
      </c>
    </row>
    <row r="12" spans="1:10" s="1" customFormat="1" ht="34.5" customHeight="1">
      <c r="A12" s="24">
        <v>9</v>
      </c>
      <c r="B12" s="26" t="s">
        <v>10</v>
      </c>
      <c r="C12" s="26" t="s">
        <v>44</v>
      </c>
      <c r="D12" s="26">
        <v>2</v>
      </c>
      <c r="E12" s="10" t="s">
        <v>45</v>
      </c>
      <c r="F12" s="10" t="s">
        <v>12</v>
      </c>
      <c r="G12" s="11" t="s">
        <v>46</v>
      </c>
      <c r="H12" s="14" t="s">
        <v>48</v>
      </c>
      <c r="I12" s="15">
        <v>76.58</v>
      </c>
      <c r="J12" s="19">
        <f t="shared" si="0"/>
        <v>74.94800000000001</v>
      </c>
    </row>
    <row r="13" spans="1:10" s="1" customFormat="1" ht="35.25" customHeight="1">
      <c r="A13" s="24">
        <v>10</v>
      </c>
      <c r="B13" s="26"/>
      <c r="C13" s="26"/>
      <c r="D13" s="26"/>
      <c r="E13" s="10" t="s">
        <v>50</v>
      </c>
      <c r="F13" s="10" t="s">
        <v>12</v>
      </c>
      <c r="G13" s="11" t="s">
        <v>51</v>
      </c>
      <c r="H13" s="14" t="s">
        <v>52</v>
      </c>
      <c r="I13" s="15">
        <v>84.68</v>
      </c>
      <c r="J13" s="19">
        <f t="shared" si="0"/>
        <v>78.108</v>
      </c>
    </row>
    <row r="14" spans="1:10" s="2" customFormat="1" ht="36" customHeight="1">
      <c r="A14" s="24">
        <v>11</v>
      </c>
      <c r="B14" s="10" t="s">
        <v>10</v>
      </c>
      <c r="C14" s="10" t="s">
        <v>53</v>
      </c>
      <c r="D14" s="10">
        <v>1</v>
      </c>
      <c r="E14" s="10" t="s">
        <v>54</v>
      </c>
      <c r="F14" s="10" t="s">
        <v>12</v>
      </c>
      <c r="G14" s="11" t="s">
        <v>55</v>
      </c>
      <c r="H14" s="10">
        <v>134</v>
      </c>
      <c r="I14" s="16">
        <v>82.7</v>
      </c>
      <c r="J14" s="19">
        <f t="shared" si="0"/>
        <v>76.42</v>
      </c>
    </row>
    <row r="15" spans="1:10" s="1" customFormat="1" ht="36" customHeight="1">
      <c r="A15" s="24">
        <v>12</v>
      </c>
      <c r="B15" s="17" t="s">
        <v>10</v>
      </c>
      <c r="C15" s="17" t="s">
        <v>56</v>
      </c>
      <c r="D15" s="17">
        <v>1</v>
      </c>
      <c r="E15" s="10" t="s">
        <v>57</v>
      </c>
      <c r="F15" s="10" t="s">
        <v>12</v>
      </c>
      <c r="G15" s="11" t="s">
        <v>58</v>
      </c>
      <c r="H15" s="14" t="s">
        <v>59</v>
      </c>
      <c r="I15" s="15">
        <v>80.74</v>
      </c>
      <c r="J15" s="19">
        <f t="shared" si="0"/>
        <v>75.94399999999999</v>
      </c>
    </row>
    <row r="16" spans="1:10" s="2" customFormat="1" ht="36.75" customHeight="1">
      <c r="A16" s="24">
        <v>13</v>
      </c>
      <c r="B16" s="17" t="s">
        <v>60</v>
      </c>
      <c r="C16" s="17" t="s">
        <v>61</v>
      </c>
      <c r="D16" s="17">
        <v>1</v>
      </c>
      <c r="E16" s="10" t="s">
        <v>62</v>
      </c>
      <c r="F16" s="10" t="s">
        <v>12</v>
      </c>
      <c r="G16" s="11" t="s">
        <v>63</v>
      </c>
      <c r="H16" s="10">
        <v>134</v>
      </c>
      <c r="I16" s="16">
        <v>83</v>
      </c>
      <c r="J16" s="19">
        <f t="shared" si="0"/>
        <v>76.6</v>
      </c>
    </row>
    <row r="17" spans="1:10" s="1" customFormat="1" ht="39.75" customHeight="1">
      <c r="A17" s="24">
        <v>14</v>
      </c>
      <c r="B17" s="17" t="s">
        <v>60</v>
      </c>
      <c r="C17" s="17" t="s">
        <v>64</v>
      </c>
      <c r="D17" s="17">
        <v>1</v>
      </c>
      <c r="E17" s="10" t="s">
        <v>65</v>
      </c>
      <c r="F17" s="10" t="s">
        <v>24</v>
      </c>
      <c r="G17" s="11" t="s">
        <v>66</v>
      </c>
      <c r="H17" s="14" t="s">
        <v>68</v>
      </c>
      <c r="I17" s="15">
        <v>84.1</v>
      </c>
      <c r="J17" s="19">
        <f t="shared" si="0"/>
        <v>79.86</v>
      </c>
    </row>
    <row r="18" spans="1:10" s="2" customFormat="1" ht="39" customHeight="1">
      <c r="A18" s="24">
        <v>15</v>
      </c>
      <c r="B18" s="18" t="s">
        <v>60</v>
      </c>
      <c r="C18" s="18" t="s">
        <v>70</v>
      </c>
      <c r="D18" s="18">
        <v>1</v>
      </c>
      <c r="E18" s="10" t="s">
        <v>71</v>
      </c>
      <c r="F18" s="10" t="s">
        <v>12</v>
      </c>
      <c r="G18" s="11" t="s">
        <v>72</v>
      </c>
      <c r="H18" s="14">
        <v>125.5</v>
      </c>
      <c r="I18" s="15">
        <v>79.5</v>
      </c>
      <c r="J18" s="19">
        <f>H18/2*0.4+I18*0.6</f>
        <v>72.8</v>
      </c>
    </row>
    <row r="19" spans="1:10" s="1" customFormat="1" ht="35.25" customHeight="1">
      <c r="A19" s="24">
        <v>16</v>
      </c>
      <c r="B19" s="26" t="s">
        <v>73</v>
      </c>
      <c r="C19" s="26" t="s">
        <v>74</v>
      </c>
      <c r="D19" s="26">
        <v>2</v>
      </c>
      <c r="E19" s="10" t="s">
        <v>75</v>
      </c>
      <c r="F19" s="10" t="s">
        <v>12</v>
      </c>
      <c r="G19" s="11" t="s">
        <v>76</v>
      </c>
      <c r="H19" s="14" t="s">
        <v>77</v>
      </c>
      <c r="I19" s="15">
        <v>89.6</v>
      </c>
      <c r="J19" s="19">
        <f t="shared" si="0"/>
        <v>84.86</v>
      </c>
    </row>
    <row r="20" spans="1:10" s="1" customFormat="1" ht="38.25" customHeight="1">
      <c r="A20" s="24">
        <v>17</v>
      </c>
      <c r="B20" s="26"/>
      <c r="C20" s="26"/>
      <c r="D20" s="26"/>
      <c r="E20" s="10" t="s">
        <v>78</v>
      </c>
      <c r="F20" s="10" t="s">
        <v>12</v>
      </c>
      <c r="G20" s="11" t="s">
        <v>79</v>
      </c>
      <c r="H20" s="14" t="s">
        <v>80</v>
      </c>
      <c r="I20" s="15">
        <v>86.06</v>
      </c>
      <c r="J20" s="19">
        <f t="shared" si="0"/>
        <v>81.83600000000001</v>
      </c>
    </row>
    <row r="21" spans="1:10" s="2" customFormat="1" ht="33.75" customHeight="1">
      <c r="A21" s="24">
        <v>18</v>
      </c>
      <c r="B21" s="26" t="s">
        <v>73</v>
      </c>
      <c r="C21" s="26" t="s">
        <v>82</v>
      </c>
      <c r="D21" s="26">
        <v>3</v>
      </c>
      <c r="E21" s="10" t="s">
        <v>83</v>
      </c>
      <c r="F21" s="10" t="s">
        <v>24</v>
      </c>
      <c r="G21" s="11" t="s">
        <v>84</v>
      </c>
      <c r="H21" s="14" t="s">
        <v>85</v>
      </c>
      <c r="I21" s="15">
        <v>82.3</v>
      </c>
      <c r="J21" s="19">
        <f t="shared" si="0"/>
        <v>79.17999999999999</v>
      </c>
    </row>
    <row r="22" spans="1:10" s="2" customFormat="1" ht="33.75" customHeight="1">
      <c r="A22" s="24">
        <v>19</v>
      </c>
      <c r="B22" s="26"/>
      <c r="C22" s="26"/>
      <c r="D22" s="26"/>
      <c r="E22" s="10" t="s">
        <v>86</v>
      </c>
      <c r="F22" s="10" t="s">
        <v>12</v>
      </c>
      <c r="G22" s="11" t="s">
        <v>87</v>
      </c>
      <c r="H22" s="14" t="s">
        <v>26</v>
      </c>
      <c r="I22" s="15">
        <v>83.76</v>
      </c>
      <c r="J22" s="19">
        <f t="shared" si="0"/>
        <v>79.456</v>
      </c>
    </row>
    <row r="23" spans="1:10" s="2" customFormat="1" ht="33.75" customHeight="1">
      <c r="A23" s="24">
        <v>20</v>
      </c>
      <c r="B23" s="26"/>
      <c r="C23" s="26"/>
      <c r="D23" s="26"/>
      <c r="E23" s="10" t="s">
        <v>88</v>
      </c>
      <c r="F23" s="10" t="s">
        <v>12</v>
      </c>
      <c r="G23" s="11" t="s">
        <v>89</v>
      </c>
      <c r="H23" s="14" t="s">
        <v>90</v>
      </c>
      <c r="I23" s="15">
        <v>84.62</v>
      </c>
      <c r="J23" s="19">
        <f t="shared" si="0"/>
        <v>78.872</v>
      </c>
    </row>
    <row r="24" spans="1:10" s="1" customFormat="1" ht="33.75" customHeight="1">
      <c r="A24" s="24">
        <v>21</v>
      </c>
      <c r="B24" s="26" t="s">
        <v>73</v>
      </c>
      <c r="C24" s="26" t="s">
        <v>91</v>
      </c>
      <c r="D24" s="26">
        <v>2</v>
      </c>
      <c r="E24" s="10" t="s">
        <v>92</v>
      </c>
      <c r="F24" s="10" t="s">
        <v>12</v>
      </c>
      <c r="G24" s="11" t="s">
        <v>93</v>
      </c>
      <c r="H24" s="14" t="s">
        <v>94</v>
      </c>
      <c r="I24" s="15">
        <v>88.38</v>
      </c>
      <c r="J24" s="19">
        <f t="shared" si="0"/>
        <v>81.52799999999999</v>
      </c>
    </row>
    <row r="25" spans="1:10" s="1" customFormat="1" ht="33.75" customHeight="1">
      <c r="A25" s="24">
        <v>22</v>
      </c>
      <c r="B25" s="26"/>
      <c r="C25" s="26"/>
      <c r="D25" s="26"/>
      <c r="E25" s="10" t="s">
        <v>95</v>
      </c>
      <c r="F25" s="10" t="s">
        <v>12</v>
      </c>
      <c r="G25" s="11" t="s">
        <v>96</v>
      </c>
      <c r="H25" s="14" t="s">
        <v>97</v>
      </c>
      <c r="I25" s="15">
        <v>90.92</v>
      </c>
      <c r="J25" s="19">
        <f t="shared" si="0"/>
        <v>81.55199999999999</v>
      </c>
    </row>
    <row r="26" spans="1:10" s="2" customFormat="1" ht="33.75" customHeight="1">
      <c r="A26" s="24">
        <v>23</v>
      </c>
      <c r="B26" s="26" t="s">
        <v>73</v>
      </c>
      <c r="C26" s="26" t="s">
        <v>98</v>
      </c>
      <c r="D26" s="26">
        <v>2</v>
      </c>
      <c r="E26" s="10" t="s">
        <v>99</v>
      </c>
      <c r="F26" s="10" t="s">
        <v>12</v>
      </c>
      <c r="G26" s="11" t="s">
        <v>100</v>
      </c>
      <c r="H26" s="14" t="s">
        <v>101</v>
      </c>
      <c r="I26" s="15">
        <v>82.04</v>
      </c>
      <c r="J26" s="19">
        <f t="shared" si="0"/>
        <v>79.12400000000001</v>
      </c>
    </row>
    <row r="27" spans="1:10" s="2" customFormat="1" ht="33.75" customHeight="1">
      <c r="A27" s="24">
        <v>24</v>
      </c>
      <c r="B27" s="26"/>
      <c r="C27" s="26"/>
      <c r="D27" s="26"/>
      <c r="E27" s="10" t="s">
        <v>102</v>
      </c>
      <c r="F27" s="10" t="s">
        <v>24</v>
      </c>
      <c r="G27" s="11" t="s">
        <v>103</v>
      </c>
      <c r="H27" s="14" t="s">
        <v>104</v>
      </c>
      <c r="I27" s="15">
        <v>84.86</v>
      </c>
      <c r="J27" s="19">
        <f t="shared" si="0"/>
        <v>80.01599999999999</v>
      </c>
    </row>
    <row r="28" spans="1:10" s="1" customFormat="1" ht="46.5" customHeight="1">
      <c r="A28" s="24">
        <v>25</v>
      </c>
      <c r="B28" s="20" t="s">
        <v>73</v>
      </c>
      <c r="C28" s="20" t="s">
        <v>105</v>
      </c>
      <c r="D28" s="20">
        <v>1</v>
      </c>
      <c r="E28" s="10" t="s">
        <v>106</v>
      </c>
      <c r="F28" s="10" t="s">
        <v>12</v>
      </c>
      <c r="G28" s="11" t="s">
        <v>107</v>
      </c>
      <c r="H28" s="14">
        <v>134.5</v>
      </c>
      <c r="I28" s="15">
        <v>85.32</v>
      </c>
      <c r="J28" s="19">
        <f>H28/2*0.4+I28*0.6</f>
        <v>78.092</v>
      </c>
    </row>
    <row r="29" spans="1:10" s="1" customFormat="1" ht="41.25" customHeight="1">
      <c r="A29" s="24">
        <v>26</v>
      </c>
      <c r="B29" s="20" t="s">
        <v>73</v>
      </c>
      <c r="C29" s="20" t="s">
        <v>108</v>
      </c>
      <c r="D29" s="20">
        <v>1</v>
      </c>
      <c r="E29" s="10" t="s">
        <v>109</v>
      </c>
      <c r="F29" s="10" t="s">
        <v>12</v>
      </c>
      <c r="G29" s="11" t="s">
        <v>110</v>
      </c>
      <c r="H29" s="14" t="s">
        <v>13</v>
      </c>
      <c r="I29" s="15">
        <v>82.46</v>
      </c>
      <c r="J29" s="19">
        <f t="shared" si="0"/>
        <v>78.37599999999999</v>
      </c>
    </row>
    <row r="30" spans="1:10" s="2" customFormat="1" ht="34.5" customHeight="1">
      <c r="A30" s="24">
        <v>27</v>
      </c>
      <c r="B30" s="26" t="s">
        <v>73</v>
      </c>
      <c r="C30" s="26" t="s">
        <v>111</v>
      </c>
      <c r="D30" s="26">
        <v>2</v>
      </c>
      <c r="E30" s="10" t="s">
        <v>112</v>
      </c>
      <c r="F30" s="10" t="s">
        <v>12</v>
      </c>
      <c r="G30" s="11" t="s">
        <v>113</v>
      </c>
      <c r="H30" s="14" t="s">
        <v>114</v>
      </c>
      <c r="I30" s="15">
        <v>83.54</v>
      </c>
      <c r="J30" s="19">
        <f t="shared" si="0"/>
        <v>82.32400000000001</v>
      </c>
    </row>
    <row r="31" spans="1:10" s="2" customFormat="1" ht="36" customHeight="1">
      <c r="A31" s="24">
        <v>28</v>
      </c>
      <c r="B31" s="26"/>
      <c r="C31" s="26"/>
      <c r="D31" s="26"/>
      <c r="E31" s="10" t="s">
        <v>115</v>
      </c>
      <c r="F31" s="10" t="s">
        <v>12</v>
      </c>
      <c r="G31" s="11" t="s">
        <v>116</v>
      </c>
      <c r="H31" s="14" t="s">
        <v>117</v>
      </c>
      <c r="I31" s="15">
        <v>89.08</v>
      </c>
      <c r="J31" s="19">
        <f t="shared" si="0"/>
        <v>85.44800000000001</v>
      </c>
    </row>
    <row r="32" spans="1:10" s="1" customFormat="1" ht="36.75" customHeight="1">
      <c r="A32" s="24">
        <v>29</v>
      </c>
      <c r="B32" s="26" t="s">
        <v>73</v>
      </c>
      <c r="C32" s="26" t="s">
        <v>118</v>
      </c>
      <c r="D32" s="26">
        <v>2</v>
      </c>
      <c r="E32" s="10" t="s">
        <v>119</v>
      </c>
      <c r="F32" s="10" t="s">
        <v>12</v>
      </c>
      <c r="G32" s="11" t="s">
        <v>120</v>
      </c>
      <c r="H32" s="14" t="s">
        <v>121</v>
      </c>
      <c r="I32" s="15">
        <v>86.46</v>
      </c>
      <c r="J32" s="19">
        <f t="shared" si="0"/>
        <v>83.176</v>
      </c>
    </row>
    <row r="33" spans="1:10" s="1" customFormat="1" ht="33.75" customHeight="1">
      <c r="A33" s="24">
        <v>30</v>
      </c>
      <c r="B33" s="26"/>
      <c r="C33" s="26"/>
      <c r="D33" s="26"/>
      <c r="E33" s="10" t="s">
        <v>122</v>
      </c>
      <c r="F33" s="10" t="s">
        <v>12</v>
      </c>
      <c r="G33" s="11" t="s">
        <v>123</v>
      </c>
      <c r="H33" s="14" t="s">
        <v>124</v>
      </c>
      <c r="I33" s="15">
        <v>82.06</v>
      </c>
      <c r="J33" s="19">
        <f t="shared" si="0"/>
        <v>78.536</v>
      </c>
    </row>
    <row r="34" spans="1:10" s="2" customFormat="1" ht="33.75" customHeight="1">
      <c r="A34" s="24">
        <v>31</v>
      </c>
      <c r="B34" s="26" t="s">
        <v>73</v>
      </c>
      <c r="C34" s="26" t="s">
        <v>125</v>
      </c>
      <c r="D34" s="26">
        <v>2</v>
      </c>
      <c r="E34" s="10" t="s">
        <v>126</v>
      </c>
      <c r="F34" s="10" t="s">
        <v>12</v>
      </c>
      <c r="G34" s="11" t="s">
        <v>127</v>
      </c>
      <c r="H34" s="14" t="s">
        <v>128</v>
      </c>
      <c r="I34" s="15">
        <v>83.3</v>
      </c>
      <c r="J34" s="19">
        <f t="shared" si="0"/>
        <v>74.78</v>
      </c>
    </row>
    <row r="35" spans="1:10" s="2" customFormat="1" ht="35.25" customHeight="1">
      <c r="A35" s="24">
        <v>32</v>
      </c>
      <c r="B35" s="26"/>
      <c r="C35" s="26"/>
      <c r="D35" s="26"/>
      <c r="E35" s="10" t="s">
        <v>129</v>
      </c>
      <c r="F35" s="10" t="s">
        <v>24</v>
      </c>
      <c r="G35" s="11" t="s">
        <v>130</v>
      </c>
      <c r="H35" s="14" t="s">
        <v>131</v>
      </c>
      <c r="I35" s="15">
        <v>84.52</v>
      </c>
      <c r="J35" s="19">
        <f aca="true" t="shared" si="1" ref="J35:J58">H35/2*0.4+I35*0.6</f>
        <v>74.012</v>
      </c>
    </row>
    <row r="36" spans="1:10" s="1" customFormat="1" ht="51" customHeight="1">
      <c r="A36" s="24">
        <v>33</v>
      </c>
      <c r="B36" s="20" t="s">
        <v>73</v>
      </c>
      <c r="C36" s="20" t="s">
        <v>132</v>
      </c>
      <c r="D36" s="20">
        <v>1</v>
      </c>
      <c r="E36" s="10" t="s">
        <v>133</v>
      </c>
      <c r="F36" s="10" t="s">
        <v>12</v>
      </c>
      <c r="G36" s="11" t="s">
        <v>134</v>
      </c>
      <c r="H36" s="14" t="s">
        <v>81</v>
      </c>
      <c r="I36" s="15">
        <v>81.3</v>
      </c>
      <c r="J36" s="19">
        <f t="shared" si="1"/>
        <v>78.38</v>
      </c>
    </row>
    <row r="37" spans="1:10" s="1" customFormat="1" ht="38.25" customHeight="1">
      <c r="A37" s="24">
        <v>34</v>
      </c>
      <c r="B37" s="10" t="s">
        <v>73</v>
      </c>
      <c r="C37" s="10" t="s">
        <v>135</v>
      </c>
      <c r="D37" s="10">
        <v>1</v>
      </c>
      <c r="E37" s="10" t="s">
        <v>136</v>
      </c>
      <c r="F37" s="10" t="s">
        <v>12</v>
      </c>
      <c r="G37" s="11" t="s">
        <v>137</v>
      </c>
      <c r="H37" s="10">
        <v>154</v>
      </c>
      <c r="I37" s="16">
        <v>83.52</v>
      </c>
      <c r="J37" s="19">
        <f t="shared" si="1"/>
        <v>80.91199999999999</v>
      </c>
    </row>
    <row r="38" spans="1:10" s="2" customFormat="1" ht="36.75" customHeight="1">
      <c r="A38" s="24">
        <v>35</v>
      </c>
      <c r="B38" s="26" t="s">
        <v>138</v>
      </c>
      <c r="C38" s="26" t="s">
        <v>139</v>
      </c>
      <c r="D38" s="26">
        <v>2</v>
      </c>
      <c r="E38" s="10" t="s">
        <v>141</v>
      </c>
      <c r="F38" s="10" t="s">
        <v>12</v>
      </c>
      <c r="G38" s="11" t="s">
        <v>142</v>
      </c>
      <c r="H38" s="14" t="s">
        <v>81</v>
      </c>
      <c r="I38" s="15">
        <v>90.8</v>
      </c>
      <c r="J38" s="19">
        <f>H38/2*0.4+I38*0.6</f>
        <v>84.08</v>
      </c>
    </row>
    <row r="39" spans="1:10" s="2" customFormat="1" ht="34.5" customHeight="1">
      <c r="A39" s="24">
        <v>36</v>
      </c>
      <c r="B39" s="26"/>
      <c r="C39" s="26"/>
      <c r="D39" s="26"/>
      <c r="E39" s="10" t="s">
        <v>143</v>
      </c>
      <c r="F39" s="10" t="s">
        <v>12</v>
      </c>
      <c r="G39" s="11" t="s">
        <v>144</v>
      </c>
      <c r="H39" s="14" t="s">
        <v>90</v>
      </c>
      <c r="I39" s="15">
        <v>85.8</v>
      </c>
      <c r="J39" s="19">
        <f t="shared" si="1"/>
        <v>79.58</v>
      </c>
    </row>
    <row r="40" spans="1:10" s="1" customFormat="1" ht="38.25" customHeight="1">
      <c r="A40" s="24">
        <v>37</v>
      </c>
      <c r="B40" s="10" t="s">
        <v>138</v>
      </c>
      <c r="C40" s="10" t="s">
        <v>145</v>
      </c>
      <c r="D40" s="10">
        <v>1</v>
      </c>
      <c r="E40" s="10" t="s">
        <v>146</v>
      </c>
      <c r="F40" s="10" t="s">
        <v>24</v>
      </c>
      <c r="G40" s="11" t="s">
        <v>147</v>
      </c>
      <c r="H40" s="10">
        <v>124</v>
      </c>
      <c r="I40" s="16">
        <v>85.8</v>
      </c>
      <c r="J40" s="19">
        <f t="shared" si="1"/>
        <v>76.28</v>
      </c>
    </row>
    <row r="41" spans="1:10" s="2" customFormat="1" ht="33.75" customHeight="1">
      <c r="A41" s="24">
        <v>38</v>
      </c>
      <c r="B41" s="26" t="s">
        <v>148</v>
      </c>
      <c r="C41" s="26" t="s">
        <v>149</v>
      </c>
      <c r="D41" s="26">
        <v>2</v>
      </c>
      <c r="E41" s="10" t="s">
        <v>150</v>
      </c>
      <c r="F41" s="10" t="s">
        <v>12</v>
      </c>
      <c r="G41" s="11" t="s">
        <v>151</v>
      </c>
      <c r="H41" s="14" t="s">
        <v>152</v>
      </c>
      <c r="I41" s="15">
        <v>91.8</v>
      </c>
      <c r="J41" s="19">
        <f t="shared" si="1"/>
        <v>86.88</v>
      </c>
    </row>
    <row r="42" spans="1:10" s="2" customFormat="1" ht="33.75" customHeight="1">
      <c r="A42" s="24">
        <v>39</v>
      </c>
      <c r="B42" s="26"/>
      <c r="C42" s="26"/>
      <c r="D42" s="26"/>
      <c r="E42" s="10" t="s">
        <v>153</v>
      </c>
      <c r="F42" s="10" t="s">
        <v>12</v>
      </c>
      <c r="G42" s="11" t="s">
        <v>154</v>
      </c>
      <c r="H42" s="14">
        <v>135.5</v>
      </c>
      <c r="I42" s="15">
        <v>89.2</v>
      </c>
      <c r="J42" s="19">
        <f t="shared" si="1"/>
        <v>80.62</v>
      </c>
    </row>
    <row r="43" spans="1:10" s="2" customFormat="1" ht="33.75" customHeight="1">
      <c r="A43" s="24">
        <v>40</v>
      </c>
      <c r="B43" s="20" t="s">
        <v>148</v>
      </c>
      <c r="C43" s="20" t="s">
        <v>155</v>
      </c>
      <c r="D43" s="20">
        <v>1</v>
      </c>
      <c r="E43" s="10" t="s">
        <v>158</v>
      </c>
      <c r="F43" s="10" t="s">
        <v>12</v>
      </c>
      <c r="G43" s="11" t="s">
        <v>159</v>
      </c>
      <c r="H43" s="14" t="s">
        <v>69</v>
      </c>
      <c r="I43" s="15">
        <v>90.68</v>
      </c>
      <c r="J43" s="19">
        <f>H43/2*0.4+I43*0.6</f>
        <v>82.308</v>
      </c>
    </row>
    <row r="44" spans="1:10" s="2" customFormat="1" ht="33.75" customHeight="1">
      <c r="A44" s="24">
        <v>41</v>
      </c>
      <c r="B44" s="20" t="s">
        <v>160</v>
      </c>
      <c r="C44" s="20" t="s">
        <v>161</v>
      </c>
      <c r="D44" s="20">
        <v>1</v>
      </c>
      <c r="E44" s="10" t="s">
        <v>163</v>
      </c>
      <c r="F44" s="10" t="s">
        <v>12</v>
      </c>
      <c r="G44" s="11" t="s">
        <v>164</v>
      </c>
      <c r="H44" s="14" t="s">
        <v>67</v>
      </c>
      <c r="I44" s="15">
        <v>86.7</v>
      </c>
      <c r="J44" s="19">
        <f>H44/2*0.4+I44*0.6</f>
        <v>79.72</v>
      </c>
    </row>
    <row r="45" spans="1:10" s="2" customFormat="1" ht="33.75" customHeight="1">
      <c r="A45" s="24">
        <v>42</v>
      </c>
      <c r="B45" s="26" t="s">
        <v>160</v>
      </c>
      <c r="C45" s="26" t="s">
        <v>165</v>
      </c>
      <c r="D45" s="26">
        <v>2</v>
      </c>
      <c r="E45" s="10" t="s">
        <v>166</v>
      </c>
      <c r="F45" s="10" t="s">
        <v>12</v>
      </c>
      <c r="G45" s="11" t="s">
        <v>167</v>
      </c>
      <c r="H45" s="14" t="s">
        <v>94</v>
      </c>
      <c r="I45" s="15">
        <v>89.86</v>
      </c>
      <c r="J45" s="19">
        <f t="shared" si="1"/>
        <v>82.416</v>
      </c>
    </row>
    <row r="46" spans="1:10" s="2" customFormat="1" ht="33.75" customHeight="1">
      <c r="A46" s="24">
        <v>43</v>
      </c>
      <c r="B46" s="26"/>
      <c r="C46" s="26"/>
      <c r="D46" s="26"/>
      <c r="E46" s="10" t="s">
        <v>168</v>
      </c>
      <c r="F46" s="10" t="s">
        <v>12</v>
      </c>
      <c r="G46" s="11" t="s">
        <v>169</v>
      </c>
      <c r="H46" s="14" t="s">
        <v>59</v>
      </c>
      <c r="I46" s="15">
        <v>93.36</v>
      </c>
      <c r="J46" s="19">
        <f t="shared" si="1"/>
        <v>83.51599999999999</v>
      </c>
    </row>
    <row r="47" spans="1:10" s="1" customFormat="1" ht="33.75" customHeight="1">
      <c r="A47" s="25">
        <v>44</v>
      </c>
      <c r="B47" s="10" t="s">
        <v>160</v>
      </c>
      <c r="C47" s="10" t="s">
        <v>170</v>
      </c>
      <c r="D47" s="10">
        <v>1</v>
      </c>
      <c r="E47" s="10" t="s">
        <v>171</v>
      </c>
      <c r="F47" s="10" t="s">
        <v>24</v>
      </c>
      <c r="G47" s="11" t="s">
        <v>172</v>
      </c>
      <c r="H47" s="10">
        <v>119.5</v>
      </c>
      <c r="I47" s="16">
        <v>85.3</v>
      </c>
      <c r="J47" s="19">
        <f t="shared" si="1"/>
        <v>75.08</v>
      </c>
    </row>
    <row r="48" spans="1:10" s="1" customFormat="1" ht="33.75" customHeight="1">
      <c r="A48" s="25">
        <v>45</v>
      </c>
      <c r="B48" s="25" t="s">
        <v>160</v>
      </c>
      <c r="C48" s="25" t="s">
        <v>297</v>
      </c>
      <c r="D48" s="25">
        <v>1</v>
      </c>
      <c r="E48" s="25" t="s">
        <v>298</v>
      </c>
      <c r="F48" s="25" t="s">
        <v>12</v>
      </c>
      <c r="G48" s="11" t="s">
        <v>299</v>
      </c>
      <c r="H48" s="25">
        <v>115</v>
      </c>
      <c r="I48" s="16">
        <v>77.5</v>
      </c>
      <c r="J48" s="19">
        <f>H48/2*0.4+I48*0.6</f>
        <v>69.5</v>
      </c>
    </row>
    <row r="49" spans="1:10" s="2" customFormat="1" ht="33.75" customHeight="1">
      <c r="A49" s="25">
        <v>46</v>
      </c>
      <c r="B49" s="26" t="s">
        <v>173</v>
      </c>
      <c r="C49" s="26" t="s">
        <v>174</v>
      </c>
      <c r="D49" s="26">
        <v>2</v>
      </c>
      <c r="E49" s="10" t="s">
        <v>175</v>
      </c>
      <c r="F49" s="10" t="s">
        <v>12</v>
      </c>
      <c r="G49" s="11" t="s">
        <v>176</v>
      </c>
      <c r="H49" s="14" t="s">
        <v>104</v>
      </c>
      <c r="I49" s="15">
        <v>89.2</v>
      </c>
      <c r="J49" s="19">
        <f t="shared" si="1"/>
        <v>82.62</v>
      </c>
    </row>
    <row r="50" spans="1:10" s="1" customFormat="1" ht="33.75" customHeight="1">
      <c r="A50" s="25">
        <v>47</v>
      </c>
      <c r="B50" s="26"/>
      <c r="C50" s="26"/>
      <c r="D50" s="26"/>
      <c r="E50" s="10" t="s">
        <v>177</v>
      </c>
      <c r="F50" s="10" t="s">
        <v>12</v>
      </c>
      <c r="G50" s="11" t="s">
        <v>178</v>
      </c>
      <c r="H50" s="14" t="s">
        <v>52</v>
      </c>
      <c r="I50" s="15">
        <v>85.6</v>
      </c>
      <c r="J50" s="19">
        <f t="shared" si="1"/>
        <v>78.66</v>
      </c>
    </row>
    <row r="51" spans="1:10" s="2" customFormat="1" ht="33.75" customHeight="1">
      <c r="A51" s="25">
        <v>48</v>
      </c>
      <c r="B51" s="26" t="s">
        <v>173</v>
      </c>
      <c r="C51" s="26" t="s">
        <v>179</v>
      </c>
      <c r="D51" s="26">
        <v>2</v>
      </c>
      <c r="E51" s="10" t="s">
        <v>180</v>
      </c>
      <c r="F51" s="10" t="s">
        <v>12</v>
      </c>
      <c r="G51" s="11" t="s">
        <v>181</v>
      </c>
      <c r="H51" s="14" t="s">
        <v>182</v>
      </c>
      <c r="I51" s="15">
        <v>87.98</v>
      </c>
      <c r="J51" s="19">
        <f>H51/2*0.4+I51*0.6</f>
        <v>83.188</v>
      </c>
    </row>
    <row r="52" spans="1:10" s="2" customFormat="1" ht="33.75" customHeight="1">
      <c r="A52" s="25">
        <v>49</v>
      </c>
      <c r="B52" s="26"/>
      <c r="C52" s="26"/>
      <c r="D52" s="26"/>
      <c r="E52" s="10" t="s">
        <v>183</v>
      </c>
      <c r="F52" s="10" t="s">
        <v>12</v>
      </c>
      <c r="G52" s="11" t="s">
        <v>184</v>
      </c>
      <c r="H52" s="14">
        <v>135.5</v>
      </c>
      <c r="I52" s="15">
        <v>90.42</v>
      </c>
      <c r="J52" s="19">
        <f t="shared" si="1"/>
        <v>81.352</v>
      </c>
    </row>
    <row r="53" spans="1:10" s="2" customFormat="1" ht="33.75" customHeight="1">
      <c r="A53" s="25">
        <v>50</v>
      </c>
      <c r="B53" s="20" t="s">
        <v>173</v>
      </c>
      <c r="C53" s="20" t="s">
        <v>185</v>
      </c>
      <c r="D53" s="20">
        <v>1</v>
      </c>
      <c r="E53" s="10" t="s">
        <v>186</v>
      </c>
      <c r="F53" s="10" t="s">
        <v>12</v>
      </c>
      <c r="G53" s="11" t="s">
        <v>187</v>
      </c>
      <c r="H53" s="14" t="s">
        <v>156</v>
      </c>
      <c r="I53" s="15">
        <v>90.44</v>
      </c>
      <c r="J53" s="19">
        <f t="shared" si="1"/>
        <v>80.664</v>
      </c>
    </row>
    <row r="54" spans="1:10" s="1" customFormat="1" ht="33.75" customHeight="1">
      <c r="A54" s="25">
        <v>51</v>
      </c>
      <c r="B54" s="20" t="s">
        <v>188</v>
      </c>
      <c r="C54" s="20" t="s">
        <v>189</v>
      </c>
      <c r="D54" s="20">
        <v>1</v>
      </c>
      <c r="E54" s="10" t="s">
        <v>190</v>
      </c>
      <c r="F54" s="10" t="s">
        <v>12</v>
      </c>
      <c r="G54" s="11" t="s">
        <v>191</v>
      </c>
      <c r="H54" s="14" t="s">
        <v>157</v>
      </c>
      <c r="I54" s="15">
        <v>79.76</v>
      </c>
      <c r="J54" s="19">
        <f t="shared" si="1"/>
        <v>77.356</v>
      </c>
    </row>
    <row r="55" spans="1:10" s="2" customFormat="1" ht="33.75" customHeight="1">
      <c r="A55" s="25">
        <v>52</v>
      </c>
      <c r="B55" s="10" t="s">
        <v>188</v>
      </c>
      <c r="C55" s="10" t="s">
        <v>192</v>
      </c>
      <c r="D55" s="10">
        <v>1</v>
      </c>
      <c r="E55" s="10" t="s">
        <v>193</v>
      </c>
      <c r="F55" s="10" t="s">
        <v>24</v>
      </c>
      <c r="G55" s="11" t="s">
        <v>194</v>
      </c>
      <c r="H55" s="10">
        <v>155.5</v>
      </c>
      <c r="I55" s="16">
        <v>84.6</v>
      </c>
      <c r="J55" s="19">
        <f t="shared" si="1"/>
        <v>81.86</v>
      </c>
    </row>
    <row r="56" spans="1:10" s="1" customFormat="1" ht="33.75" customHeight="1">
      <c r="A56" s="25">
        <v>53</v>
      </c>
      <c r="B56" s="20" t="s">
        <v>188</v>
      </c>
      <c r="C56" s="20" t="s">
        <v>195</v>
      </c>
      <c r="D56" s="20">
        <v>1</v>
      </c>
      <c r="E56" s="10" t="s">
        <v>196</v>
      </c>
      <c r="F56" s="10" t="s">
        <v>12</v>
      </c>
      <c r="G56" s="11" t="s">
        <v>197</v>
      </c>
      <c r="H56" s="14" t="s">
        <v>157</v>
      </c>
      <c r="I56" s="15">
        <v>87.6</v>
      </c>
      <c r="J56" s="19">
        <f>H56/2*0.4+I56*0.6</f>
        <v>82.06</v>
      </c>
    </row>
    <row r="57" spans="1:10" s="2" customFormat="1" ht="33.75" customHeight="1">
      <c r="A57" s="25">
        <v>54</v>
      </c>
      <c r="B57" s="20" t="s">
        <v>188</v>
      </c>
      <c r="C57" s="20" t="s">
        <v>198</v>
      </c>
      <c r="D57" s="20">
        <v>1</v>
      </c>
      <c r="E57" s="10" t="s">
        <v>199</v>
      </c>
      <c r="F57" s="10" t="s">
        <v>12</v>
      </c>
      <c r="G57" s="11" t="s">
        <v>200</v>
      </c>
      <c r="H57" s="14" t="s">
        <v>157</v>
      </c>
      <c r="I57" s="15">
        <v>91.08</v>
      </c>
      <c r="J57" s="19">
        <f t="shared" si="1"/>
        <v>84.148</v>
      </c>
    </row>
    <row r="58" spans="1:10" s="2" customFormat="1" ht="33.75" customHeight="1">
      <c r="A58" s="25">
        <v>55</v>
      </c>
      <c r="B58" s="20" t="s">
        <v>188</v>
      </c>
      <c r="C58" s="20" t="s">
        <v>201</v>
      </c>
      <c r="D58" s="20">
        <v>1</v>
      </c>
      <c r="E58" s="10" t="s">
        <v>202</v>
      </c>
      <c r="F58" s="10" t="s">
        <v>12</v>
      </c>
      <c r="G58" s="11" t="s">
        <v>203</v>
      </c>
      <c r="H58" s="14" t="s">
        <v>204</v>
      </c>
      <c r="I58" s="15">
        <v>86.6</v>
      </c>
      <c r="J58" s="19">
        <f t="shared" si="1"/>
        <v>76.96</v>
      </c>
    </row>
    <row r="59" spans="1:10" s="1" customFormat="1" ht="33.75" customHeight="1">
      <c r="A59" s="25">
        <v>56</v>
      </c>
      <c r="B59" s="20" t="s">
        <v>205</v>
      </c>
      <c r="C59" s="20" t="s">
        <v>206</v>
      </c>
      <c r="D59" s="21">
        <v>1</v>
      </c>
      <c r="E59" s="10" t="s">
        <v>207</v>
      </c>
      <c r="F59" s="10" t="s">
        <v>12</v>
      </c>
      <c r="G59" s="11" t="s">
        <v>208</v>
      </c>
      <c r="H59" s="14" t="s">
        <v>80</v>
      </c>
      <c r="I59" s="15">
        <v>87.96</v>
      </c>
      <c r="J59" s="19">
        <f aca="true" t="shared" si="2" ref="J59:J84">H59/2*0.4+I59*0.6</f>
        <v>82.976</v>
      </c>
    </row>
    <row r="60" spans="1:10" s="2" customFormat="1" ht="33.75" customHeight="1">
      <c r="A60" s="25">
        <v>57</v>
      </c>
      <c r="B60" s="20" t="s">
        <v>205</v>
      </c>
      <c r="C60" s="20" t="s">
        <v>209</v>
      </c>
      <c r="D60" s="20">
        <v>1</v>
      </c>
      <c r="E60" s="10" t="s">
        <v>210</v>
      </c>
      <c r="F60" s="10" t="s">
        <v>12</v>
      </c>
      <c r="G60" s="11" t="s">
        <v>211</v>
      </c>
      <c r="H60" s="14" t="s">
        <v>77</v>
      </c>
      <c r="I60" s="15">
        <v>90.02</v>
      </c>
      <c r="J60" s="19">
        <f t="shared" si="2"/>
        <v>85.112</v>
      </c>
    </row>
    <row r="61" spans="1:10" s="2" customFormat="1" ht="33" customHeight="1">
      <c r="A61" s="25">
        <v>58</v>
      </c>
      <c r="B61" s="10" t="s">
        <v>205</v>
      </c>
      <c r="C61" s="10" t="s">
        <v>212</v>
      </c>
      <c r="D61" s="10">
        <v>1</v>
      </c>
      <c r="E61" s="10" t="s">
        <v>213</v>
      </c>
      <c r="F61" s="10" t="s">
        <v>12</v>
      </c>
      <c r="G61" s="11" t="s">
        <v>214</v>
      </c>
      <c r="H61" s="10">
        <v>103.5</v>
      </c>
      <c r="I61" s="16">
        <v>81.8</v>
      </c>
      <c r="J61" s="19">
        <f t="shared" si="2"/>
        <v>69.78</v>
      </c>
    </row>
    <row r="62" spans="1:10" s="1" customFormat="1" ht="45" customHeight="1">
      <c r="A62" s="25">
        <v>59</v>
      </c>
      <c r="B62" s="20" t="s">
        <v>205</v>
      </c>
      <c r="C62" s="20" t="s">
        <v>215</v>
      </c>
      <c r="D62" s="20">
        <v>1</v>
      </c>
      <c r="E62" s="10" t="s">
        <v>216</v>
      </c>
      <c r="F62" s="10" t="s">
        <v>12</v>
      </c>
      <c r="G62" s="11" t="s">
        <v>217</v>
      </c>
      <c r="H62" s="14" t="s">
        <v>77</v>
      </c>
      <c r="I62" s="15">
        <v>82.64</v>
      </c>
      <c r="J62" s="19">
        <f t="shared" si="2"/>
        <v>80.684</v>
      </c>
    </row>
    <row r="63" spans="1:10" s="2" customFormat="1" ht="33.75" customHeight="1">
      <c r="A63" s="25">
        <v>60</v>
      </c>
      <c r="B63" s="26" t="s">
        <v>218</v>
      </c>
      <c r="C63" s="26" t="s">
        <v>219</v>
      </c>
      <c r="D63" s="26">
        <v>4</v>
      </c>
      <c r="E63" s="10" t="s">
        <v>220</v>
      </c>
      <c r="F63" s="10" t="s">
        <v>12</v>
      </c>
      <c r="G63" s="11" t="s">
        <v>221</v>
      </c>
      <c r="H63" s="10">
        <v>164.5</v>
      </c>
      <c r="I63" s="16">
        <v>86.58</v>
      </c>
      <c r="J63" s="19">
        <f t="shared" si="2"/>
        <v>84.848</v>
      </c>
    </row>
    <row r="64" spans="1:10" s="2" customFormat="1" ht="33.75" customHeight="1">
      <c r="A64" s="25">
        <v>61</v>
      </c>
      <c r="B64" s="26"/>
      <c r="C64" s="26"/>
      <c r="D64" s="26"/>
      <c r="E64" s="10" t="s">
        <v>222</v>
      </c>
      <c r="F64" s="10" t="s">
        <v>12</v>
      </c>
      <c r="G64" s="11" t="s">
        <v>223</v>
      </c>
      <c r="H64" s="10">
        <v>150.5</v>
      </c>
      <c r="I64" s="16">
        <v>87.32</v>
      </c>
      <c r="J64" s="19">
        <f t="shared" si="2"/>
        <v>82.49199999999999</v>
      </c>
    </row>
    <row r="65" spans="1:10" s="2" customFormat="1" ht="33.75" customHeight="1">
      <c r="A65" s="25">
        <v>62</v>
      </c>
      <c r="B65" s="26"/>
      <c r="C65" s="26"/>
      <c r="D65" s="26"/>
      <c r="E65" s="10" t="s">
        <v>224</v>
      </c>
      <c r="F65" s="10" t="s">
        <v>12</v>
      </c>
      <c r="G65" s="11" t="s">
        <v>225</v>
      </c>
      <c r="H65" s="14" t="s">
        <v>40</v>
      </c>
      <c r="I65" s="15">
        <v>86.78</v>
      </c>
      <c r="J65" s="19">
        <f t="shared" si="2"/>
        <v>81.768</v>
      </c>
    </row>
    <row r="66" spans="1:10" s="2" customFormat="1" ht="33.75" customHeight="1">
      <c r="A66" s="25">
        <v>63</v>
      </c>
      <c r="B66" s="26"/>
      <c r="C66" s="26"/>
      <c r="D66" s="26"/>
      <c r="E66" s="10" t="s">
        <v>226</v>
      </c>
      <c r="F66" s="10" t="s">
        <v>12</v>
      </c>
      <c r="G66" s="11" t="s">
        <v>227</v>
      </c>
      <c r="H66" s="14" t="s">
        <v>13</v>
      </c>
      <c r="I66" s="15">
        <v>92.34</v>
      </c>
      <c r="J66" s="19">
        <f t="shared" si="2"/>
        <v>84.304</v>
      </c>
    </row>
    <row r="67" spans="1:10" s="2" customFormat="1" ht="33.75" customHeight="1">
      <c r="A67" s="25">
        <v>64</v>
      </c>
      <c r="B67" s="27" t="s">
        <v>218</v>
      </c>
      <c r="C67" s="26" t="s">
        <v>228</v>
      </c>
      <c r="D67" s="26">
        <v>3</v>
      </c>
      <c r="E67" s="10" t="s">
        <v>229</v>
      </c>
      <c r="F67" s="10" t="s">
        <v>12</v>
      </c>
      <c r="G67" s="11" t="s">
        <v>230</v>
      </c>
      <c r="H67" s="14" t="s">
        <v>36</v>
      </c>
      <c r="I67" s="15">
        <v>86.5</v>
      </c>
      <c r="J67" s="19">
        <f>H67/2*0.4+I67*0.6</f>
        <v>80.5</v>
      </c>
    </row>
    <row r="68" spans="1:10" s="2" customFormat="1" ht="33.75" customHeight="1">
      <c r="A68" s="25">
        <v>65</v>
      </c>
      <c r="B68" s="28"/>
      <c r="C68" s="26"/>
      <c r="D68" s="26"/>
      <c r="E68" s="10" t="s">
        <v>231</v>
      </c>
      <c r="F68" s="10" t="s">
        <v>12</v>
      </c>
      <c r="G68" s="11" t="s">
        <v>232</v>
      </c>
      <c r="H68" s="14" t="s">
        <v>233</v>
      </c>
      <c r="I68" s="15">
        <v>89.98</v>
      </c>
      <c r="J68" s="19">
        <f t="shared" si="2"/>
        <v>82.388</v>
      </c>
    </row>
    <row r="69" spans="1:10" s="2" customFormat="1" ht="33.75" customHeight="1">
      <c r="A69" s="25">
        <v>66</v>
      </c>
      <c r="B69" s="28"/>
      <c r="C69" s="26"/>
      <c r="D69" s="26"/>
      <c r="E69" s="10" t="s">
        <v>234</v>
      </c>
      <c r="F69" s="10" t="s">
        <v>12</v>
      </c>
      <c r="G69" s="11" t="s">
        <v>235</v>
      </c>
      <c r="H69" s="14" t="s">
        <v>156</v>
      </c>
      <c r="I69" s="15">
        <v>89.72</v>
      </c>
      <c r="J69" s="19">
        <f t="shared" si="2"/>
        <v>80.232</v>
      </c>
    </row>
    <row r="70" spans="1:10" s="1" customFormat="1" ht="33.75" customHeight="1">
      <c r="A70" s="25">
        <v>67</v>
      </c>
      <c r="B70" s="10" t="s">
        <v>218</v>
      </c>
      <c r="C70" s="10" t="s">
        <v>236</v>
      </c>
      <c r="D70" s="10">
        <v>1</v>
      </c>
      <c r="E70" s="10" t="s">
        <v>237</v>
      </c>
      <c r="F70" s="10" t="s">
        <v>12</v>
      </c>
      <c r="G70" s="11" t="s">
        <v>238</v>
      </c>
      <c r="H70" s="10">
        <v>125.5</v>
      </c>
      <c r="I70" s="16">
        <v>89.04</v>
      </c>
      <c r="J70" s="19">
        <f t="shared" si="2"/>
        <v>78.524</v>
      </c>
    </row>
    <row r="71" spans="1:10" s="2" customFormat="1" ht="33.75" customHeight="1">
      <c r="A71" s="25">
        <v>68</v>
      </c>
      <c r="B71" s="20" t="s">
        <v>218</v>
      </c>
      <c r="C71" s="20" t="s">
        <v>239</v>
      </c>
      <c r="D71" s="20">
        <v>1</v>
      </c>
      <c r="E71" s="10" t="s">
        <v>240</v>
      </c>
      <c r="F71" s="10" t="s">
        <v>12</v>
      </c>
      <c r="G71" s="11" t="s">
        <v>241</v>
      </c>
      <c r="H71" s="10">
        <v>150.5</v>
      </c>
      <c r="I71" s="16">
        <v>90.36</v>
      </c>
      <c r="J71" s="19">
        <f t="shared" si="2"/>
        <v>84.316</v>
      </c>
    </row>
    <row r="72" spans="1:10" s="1" customFormat="1" ht="33.75" customHeight="1">
      <c r="A72" s="25">
        <v>69</v>
      </c>
      <c r="B72" s="20" t="s">
        <v>218</v>
      </c>
      <c r="C72" s="20" t="s">
        <v>242</v>
      </c>
      <c r="D72" s="20">
        <v>1</v>
      </c>
      <c r="E72" s="10" t="s">
        <v>243</v>
      </c>
      <c r="F72" s="10" t="s">
        <v>24</v>
      </c>
      <c r="G72" s="11" t="s">
        <v>244</v>
      </c>
      <c r="H72" s="14" t="s">
        <v>34</v>
      </c>
      <c r="I72" s="15">
        <v>81.9</v>
      </c>
      <c r="J72" s="19">
        <f t="shared" si="2"/>
        <v>76.24000000000001</v>
      </c>
    </row>
    <row r="73" spans="1:10" s="2" customFormat="1" ht="33.75" customHeight="1">
      <c r="A73" s="25">
        <v>70</v>
      </c>
      <c r="B73" s="26" t="s">
        <v>246</v>
      </c>
      <c r="C73" s="26" t="s">
        <v>247</v>
      </c>
      <c r="D73" s="26">
        <v>2</v>
      </c>
      <c r="E73" s="10" t="s">
        <v>248</v>
      </c>
      <c r="F73" s="10" t="s">
        <v>12</v>
      </c>
      <c r="G73" s="11" t="s">
        <v>249</v>
      </c>
      <c r="H73" s="14" t="s">
        <v>124</v>
      </c>
      <c r="I73" s="15">
        <v>86.46</v>
      </c>
      <c r="J73" s="19">
        <f t="shared" si="2"/>
        <v>81.176</v>
      </c>
    </row>
    <row r="74" spans="1:10" s="2" customFormat="1" ht="33.75" customHeight="1">
      <c r="A74" s="25">
        <v>71</v>
      </c>
      <c r="B74" s="26"/>
      <c r="C74" s="26"/>
      <c r="D74" s="26"/>
      <c r="E74" s="23" t="s">
        <v>294</v>
      </c>
      <c r="F74" s="23" t="s">
        <v>12</v>
      </c>
      <c r="G74" s="11" t="s">
        <v>295</v>
      </c>
      <c r="H74" s="14" t="s">
        <v>296</v>
      </c>
      <c r="I74" s="15">
        <v>84.32</v>
      </c>
      <c r="J74" s="19">
        <f t="shared" si="2"/>
        <v>75.49199999999999</v>
      </c>
    </row>
    <row r="75" spans="1:10" s="2" customFormat="1" ht="33.75" customHeight="1">
      <c r="A75" s="25">
        <v>72</v>
      </c>
      <c r="B75" s="20" t="s">
        <v>246</v>
      </c>
      <c r="C75" s="20" t="s">
        <v>250</v>
      </c>
      <c r="D75" s="20">
        <v>1</v>
      </c>
      <c r="E75" s="10" t="s">
        <v>251</v>
      </c>
      <c r="F75" s="10" t="s">
        <v>12</v>
      </c>
      <c r="G75" s="11" t="s">
        <v>252</v>
      </c>
      <c r="H75" s="14" t="s">
        <v>140</v>
      </c>
      <c r="I75" s="15">
        <v>79.2</v>
      </c>
      <c r="J75" s="19">
        <f t="shared" si="2"/>
        <v>77.62</v>
      </c>
    </row>
    <row r="76" spans="1:10" s="2" customFormat="1" ht="33.75" customHeight="1">
      <c r="A76" s="25">
        <v>73</v>
      </c>
      <c r="B76" s="20" t="s">
        <v>253</v>
      </c>
      <c r="C76" s="20" t="s">
        <v>254</v>
      </c>
      <c r="D76" s="20">
        <v>1</v>
      </c>
      <c r="E76" s="10" t="s">
        <v>255</v>
      </c>
      <c r="F76" s="10" t="s">
        <v>12</v>
      </c>
      <c r="G76" s="11" t="s">
        <v>256</v>
      </c>
      <c r="H76" s="14" t="s">
        <v>162</v>
      </c>
      <c r="I76" s="15">
        <v>85.4</v>
      </c>
      <c r="J76" s="19">
        <f t="shared" si="2"/>
        <v>79.54</v>
      </c>
    </row>
    <row r="77" spans="1:10" s="1" customFormat="1" ht="33.75" customHeight="1">
      <c r="A77" s="25">
        <v>74</v>
      </c>
      <c r="B77" s="20" t="s">
        <v>253</v>
      </c>
      <c r="C77" s="20" t="s">
        <v>257</v>
      </c>
      <c r="D77" s="20">
        <v>1</v>
      </c>
      <c r="E77" s="10" t="s">
        <v>258</v>
      </c>
      <c r="F77" s="10" t="s">
        <v>12</v>
      </c>
      <c r="G77" s="11" t="s">
        <v>259</v>
      </c>
      <c r="H77" s="14" t="s">
        <v>77</v>
      </c>
      <c r="I77" s="15">
        <v>74.34</v>
      </c>
      <c r="J77" s="19">
        <f t="shared" si="2"/>
        <v>75.70400000000001</v>
      </c>
    </row>
    <row r="78" spans="1:10" s="2" customFormat="1" ht="33.75" customHeight="1">
      <c r="A78" s="25">
        <v>75</v>
      </c>
      <c r="B78" s="10" t="s">
        <v>253</v>
      </c>
      <c r="C78" s="10" t="s">
        <v>260</v>
      </c>
      <c r="D78" s="10">
        <v>1</v>
      </c>
      <c r="E78" s="10" t="s">
        <v>261</v>
      </c>
      <c r="F78" s="10" t="s">
        <v>24</v>
      </c>
      <c r="G78" s="11" t="s">
        <v>262</v>
      </c>
      <c r="H78" s="10">
        <v>124.5</v>
      </c>
      <c r="I78" s="16">
        <v>78.28</v>
      </c>
      <c r="J78" s="19">
        <f t="shared" si="2"/>
        <v>71.868</v>
      </c>
    </row>
    <row r="79" spans="1:10" s="1" customFormat="1" ht="33.75" customHeight="1">
      <c r="A79" s="25">
        <v>76</v>
      </c>
      <c r="B79" s="10" t="s">
        <v>253</v>
      </c>
      <c r="C79" s="10" t="s">
        <v>263</v>
      </c>
      <c r="D79" s="10">
        <v>1</v>
      </c>
      <c r="E79" s="10" t="s">
        <v>264</v>
      </c>
      <c r="F79" s="10" t="s">
        <v>24</v>
      </c>
      <c r="G79" s="11" t="s">
        <v>265</v>
      </c>
      <c r="H79" s="10">
        <v>141.5</v>
      </c>
      <c r="I79" s="16">
        <v>84.2</v>
      </c>
      <c r="J79" s="19">
        <f t="shared" si="2"/>
        <v>78.82000000000001</v>
      </c>
    </row>
    <row r="80" spans="1:10" s="2" customFormat="1" ht="33.75" customHeight="1">
      <c r="A80" s="25">
        <v>77</v>
      </c>
      <c r="B80" s="20" t="s">
        <v>266</v>
      </c>
      <c r="C80" s="20" t="s">
        <v>267</v>
      </c>
      <c r="D80" s="20">
        <v>1</v>
      </c>
      <c r="E80" s="10" t="s">
        <v>268</v>
      </c>
      <c r="F80" s="10" t="s">
        <v>12</v>
      </c>
      <c r="G80" s="11" t="s">
        <v>269</v>
      </c>
      <c r="H80" s="14" t="s">
        <v>47</v>
      </c>
      <c r="I80" s="15">
        <v>73.9</v>
      </c>
      <c r="J80" s="19">
        <f t="shared" si="2"/>
        <v>71.54</v>
      </c>
    </row>
    <row r="81" spans="1:10" s="2" customFormat="1" ht="33.75" customHeight="1">
      <c r="A81" s="25">
        <v>78</v>
      </c>
      <c r="B81" s="10" t="s">
        <v>270</v>
      </c>
      <c r="C81" s="10" t="s">
        <v>271</v>
      </c>
      <c r="D81" s="10">
        <v>1</v>
      </c>
      <c r="E81" s="10" t="s">
        <v>272</v>
      </c>
      <c r="F81" s="10" t="s">
        <v>12</v>
      </c>
      <c r="G81" s="11" t="s">
        <v>273</v>
      </c>
      <c r="H81" s="10">
        <v>144.5</v>
      </c>
      <c r="I81" s="16">
        <v>78.8</v>
      </c>
      <c r="J81" s="19">
        <f t="shared" si="2"/>
        <v>76.17999999999999</v>
      </c>
    </row>
    <row r="82" spans="1:10" s="1" customFormat="1" ht="33.75" customHeight="1">
      <c r="A82" s="25">
        <v>79</v>
      </c>
      <c r="B82" s="10" t="s">
        <v>274</v>
      </c>
      <c r="C82" s="10" t="s">
        <v>275</v>
      </c>
      <c r="D82" s="10">
        <v>1</v>
      </c>
      <c r="E82" s="10" t="s">
        <v>276</v>
      </c>
      <c r="F82" s="10" t="s">
        <v>24</v>
      </c>
      <c r="G82" s="11" t="s">
        <v>277</v>
      </c>
      <c r="H82" s="10">
        <v>141.5</v>
      </c>
      <c r="I82" s="16">
        <v>72.84</v>
      </c>
      <c r="J82" s="19">
        <f t="shared" si="2"/>
        <v>72.004</v>
      </c>
    </row>
    <row r="83" spans="1:10" s="2" customFormat="1" ht="33.75" customHeight="1">
      <c r="A83" s="25">
        <v>80</v>
      </c>
      <c r="B83" s="17" t="s">
        <v>278</v>
      </c>
      <c r="C83" s="17" t="s">
        <v>279</v>
      </c>
      <c r="D83" s="17">
        <v>1</v>
      </c>
      <c r="E83" s="10" t="s">
        <v>280</v>
      </c>
      <c r="F83" s="10" t="s">
        <v>12</v>
      </c>
      <c r="G83" s="11" t="s">
        <v>281</v>
      </c>
      <c r="H83" s="14" t="s">
        <v>49</v>
      </c>
      <c r="I83" s="15">
        <v>84.56</v>
      </c>
      <c r="J83" s="19">
        <f>H83/2*0.4+I83*0.6</f>
        <v>78.336</v>
      </c>
    </row>
    <row r="84" spans="1:10" s="2" customFormat="1" ht="33.75" customHeight="1">
      <c r="A84" s="25">
        <v>81</v>
      </c>
      <c r="B84" s="26" t="s">
        <v>278</v>
      </c>
      <c r="C84" s="26" t="s">
        <v>282</v>
      </c>
      <c r="D84" s="26">
        <v>2</v>
      </c>
      <c r="E84" s="10" t="s">
        <v>283</v>
      </c>
      <c r="F84" s="10" t="s">
        <v>12</v>
      </c>
      <c r="G84" s="11" t="s">
        <v>284</v>
      </c>
      <c r="H84" s="14" t="s">
        <v>69</v>
      </c>
      <c r="I84" s="15">
        <v>79.84</v>
      </c>
      <c r="J84" s="19">
        <f t="shared" si="2"/>
        <v>75.804</v>
      </c>
    </row>
    <row r="85" spans="1:10" s="2" customFormat="1" ht="33.75" customHeight="1">
      <c r="A85" s="25">
        <v>82</v>
      </c>
      <c r="B85" s="26"/>
      <c r="C85" s="26"/>
      <c r="D85" s="26"/>
      <c r="E85" s="10" t="s">
        <v>285</v>
      </c>
      <c r="F85" s="10" t="s">
        <v>12</v>
      </c>
      <c r="G85" s="11" t="s">
        <v>286</v>
      </c>
      <c r="H85" s="14" t="s">
        <v>245</v>
      </c>
      <c r="I85" s="15">
        <v>87.48</v>
      </c>
      <c r="J85" s="19">
        <f>H85/2*0.4+I85*0.6</f>
        <v>76.088</v>
      </c>
    </row>
    <row r="86" spans="1:10" s="2" customFormat="1" ht="43.5" customHeight="1">
      <c r="A86" s="25">
        <v>83</v>
      </c>
      <c r="B86" s="10" t="s">
        <v>287</v>
      </c>
      <c r="C86" s="10" t="s">
        <v>288</v>
      </c>
      <c r="D86" s="10">
        <v>1</v>
      </c>
      <c r="E86" s="10" t="s">
        <v>289</v>
      </c>
      <c r="F86" s="10" t="s">
        <v>12</v>
      </c>
      <c r="G86" s="11" t="s">
        <v>290</v>
      </c>
      <c r="H86" s="10">
        <v>138</v>
      </c>
      <c r="I86" s="16">
        <v>86</v>
      </c>
      <c r="J86" s="19">
        <f>H86/2*0.4+I86*0.6</f>
        <v>79.2</v>
      </c>
    </row>
  </sheetData>
  <sheetProtection/>
  <autoFilter ref="B3:G86"/>
  <mergeCells count="55">
    <mergeCell ref="B19:B20"/>
    <mergeCell ref="B21:B23"/>
    <mergeCell ref="B5:B7"/>
    <mergeCell ref="B12:B13"/>
    <mergeCell ref="A2:J2"/>
    <mergeCell ref="B24:B25"/>
    <mergeCell ref="B26:B27"/>
    <mergeCell ref="B30:B31"/>
    <mergeCell ref="B32:B33"/>
    <mergeCell ref="B34:B35"/>
    <mergeCell ref="B38:B39"/>
    <mergeCell ref="B41:B42"/>
    <mergeCell ref="B45:B46"/>
    <mergeCell ref="B49:B50"/>
    <mergeCell ref="B51:B52"/>
    <mergeCell ref="C5:C7"/>
    <mergeCell ref="C12:C13"/>
    <mergeCell ref="B67:B69"/>
    <mergeCell ref="C38:C39"/>
    <mergeCell ref="C41:C42"/>
    <mergeCell ref="C45:C46"/>
    <mergeCell ref="C49:C50"/>
    <mergeCell ref="B73:B74"/>
    <mergeCell ref="C19:C20"/>
    <mergeCell ref="C21:C23"/>
    <mergeCell ref="C24:C25"/>
    <mergeCell ref="B84:B85"/>
    <mergeCell ref="B63:B66"/>
    <mergeCell ref="C26:C27"/>
    <mergeCell ref="C30:C31"/>
    <mergeCell ref="C32:C33"/>
    <mergeCell ref="C34:C35"/>
    <mergeCell ref="D49:D50"/>
    <mergeCell ref="C51:C52"/>
    <mergeCell ref="D5:D7"/>
    <mergeCell ref="D12:D13"/>
    <mergeCell ref="C73:C74"/>
    <mergeCell ref="D19:D20"/>
    <mergeCell ref="D21:D23"/>
    <mergeCell ref="D24:D25"/>
    <mergeCell ref="D26:D27"/>
    <mergeCell ref="D51:D52"/>
    <mergeCell ref="D30:D31"/>
    <mergeCell ref="D32:D33"/>
    <mergeCell ref="D34:D35"/>
    <mergeCell ref="D38:D39"/>
    <mergeCell ref="D41:D42"/>
    <mergeCell ref="D45:D46"/>
    <mergeCell ref="D67:D69"/>
    <mergeCell ref="D84:D85"/>
    <mergeCell ref="D73:D74"/>
    <mergeCell ref="C84:C85"/>
    <mergeCell ref="C63:C66"/>
    <mergeCell ref="C67:C69"/>
    <mergeCell ref="D63:D66"/>
  </mergeCells>
  <printOptions/>
  <pageMargins left="0.6299212598425197" right="0.5511811023622047" top="0.7480314960629921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2019-07-04T13:17:04Z</cp:lastPrinted>
  <dcterms:created xsi:type="dcterms:W3CDTF">2006-09-16T00:00:00Z</dcterms:created>
  <dcterms:modified xsi:type="dcterms:W3CDTF">2019-07-05T03:52:22Z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2052-11.1.0.8806</vt:lpwstr>
  </property>
</Properties>
</file>