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小学语文7" sheetId="1" r:id="rId1"/>
    <sheet name="小学数学6" sheetId="2" r:id="rId2"/>
    <sheet name="小学英语1" sheetId="3" r:id="rId3"/>
    <sheet name="小学体育1" sheetId="4" r:id="rId4"/>
    <sheet name="中学语文" sheetId="5" r:id="rId5"/>
    <sheet name="中学数学1" sheetId="6" r:id="rId6"/>
    <sheet name="中学英语1" sheetId="7" r:id="rId7"/>
    <sheet name="Sheet2" sheetId="8" r:id="rId8"/>
  </sheets>
  <definedNames>
    <definedName name="_xlnm._FilterDatabase" localSheetId="1" hidden="1">'小学数学6'!$A$1:$G$1</definedName>
    <definedName name="_xlnm._FilterDatabase" localSheetId="2" hidden="1">'小学英语1'!$A$1:$G$1</definedName>
    <definedName name="_xlnm._FilterDatabase" localSheetId="0" hidden="1">'小学语文7'!$A$1:$G$1</definedName>
    <definedName name="_xlnm._FilterDatabase" localSheetId="6" hidden="1">'中学英语1'!$A$1:$G$1</definedName>
    <definedName name="_xlnm._FilterDatabase" localSheetId="4" hidden="1">'中学语文'!$A$1:$G$1</definedName>
  </definedNames>
  <calcPr fullCalcOnLoad="1"/>
</workbook>
</file>

<file path=xl/sharedStrings.xml><?xml version="1.0" encoding="utf-8"?>
<sst xmlns="http://schemas.openxmlformats.org/spreadsheetml/2006/main" count="254" uniqueCount="116">
  <si>
    <t>招聘岗位</t>
  </si>
  <si>
    <t>所属</t>
  </si>
  <si>
    <t>准考证号</t>
  </si>
  <si>
    <t>教育综合</t>
  </si>
  <si>
    <t>专业知识</t>
  </si>
  <si>
    <t>笔试成绩</t>
  </si>
  <si>
    <t>位次</t>
  </si>
  <si>
    <t>小学语文教师</t>
  </si>
  <si>
    <t>宁德市-东侨开发区</t>
  </si>
  <si>
    <t>691119200054</t>
  </si>
  <si>
    <t>118.5</t>
  </si>
  <si>
    <t>102.5</t>
  </si>
  <si>
    <t>691119200134</t>
  </si>
  <si>
    <t>109.0</t>
  </si>
  <si>
    <t>98.5</t>
  </si>
  <si>
    <t>691119200138</t>
  </si>
  <si>
    <t>108.5</t>
  </si>
  <si>
    <t>96.5</t>
  </si>
  <si>
    <t>691119200055</t>
  </si>
  <si>
    <t>107.5</t>
  </si>
  <si>
    <t>95.5</t>
  </si>
  <si>
    <t>691119200152</t>
  </si>
  <si>
    <t>97.5</t>
  </si>
  <si>
    <t>691119200132</t>
  </si>
  <si>
    <t>95.0</t>
  </si>
  <si>
    <t>691119200144</t>
  </si>
  <si>
    <t>101.5</t>
  </si>
  <si>
    <t>93.5</t>
  </si>
  <si>
    <t>691119200147</t>
  </si>
  <si>
    <t>94.5</t>
  </si>
  <si>
    <t>80.0</t>
  </si>
  <si>
    <t>691119200051</t>
  </si>
  <si>
    <t>90.0</t>
  </si>
  <si>
    <t>63.5</t>
  </si>
  <si>
    <t>691119200053</t>
  </si>
  <si>
    <t>85.5</t>
  </si>
  <si>
    <t>89.5</t>
  </si>
  <si>
    <t>691119200097</t>
  </si>
  <si>
    <t>83.5</t>
  </si>
  <si>
    <t>88.5</t>
  </si>
  <si>
    <t>691119200085</t>
  </si>
  <si>
    <t>81.0</t>
  </si>
  <si>
    <t>691119200056</t>
  </si>
  <si>
    <t>79.5</t>
  </si>
  <si>
    <t>92.5</t>
  </si>
  <si>
    <t>691119200107</t>
  </si>
  <si>
    <t>78.5</t>
  </si>
  <si>
    <t>691119200150</t>
  </si>
  <si>
    <t>77.5</t>
  </si>
  <si>
    <t>83.0</t>
  </si>
  <si>
    <t>小学数学教师</t>
  </si>
  <si>
    <t>691219200202</t>
  </si>
  <si>
    <t>120.5</t>
  </si>
  <si>
    <t>691219200206</t>
  </si>
  <si>
    <t>112.5</t>
  </si>
  <si>
    <t>103.5</t>
  </si>
  <si>
    <t>691219200190</t>
  </si>
  <si>
    <t>110.0</t>
  </si>
  <si>
    <t>67.0</t>
  </si>
  <si>
    <t>691219200159</t>
  </si>
  <si>
    <t>105.5</t>
  </si>
  <si>
    <t>79.0</t>
  </si>
  <si>
    <t>691219200161</t>
  </si>
  <si>
    <t>103.0</t>
  </si>
  <si>
    <t>89.0</t>
  </si>
  <si>
    <t>691219200177</t>
  </si>
  <si>
    <t>93.0</t>
  </si>
  <si>
    <t>63.0</t>
  </si>
  <si>
    <t>691219200174</t>
  </si>
  <si>
    <t>55.0</t>
  </si>
  <si>
    <t>691219200179</t>
  </si>
  <si>
    <t>87.5</t>
  </si>
  <si>
    <t>65.5</t>
  </si>
  <si>
    <t>691219200183</t>
  </si>
  <si>
    <t>86.0</t>
  </si>
  <si>
    <t>51.5</t>
  </si>
  <si>
    <t>691219200216</t>
  </si>
  <si>
    <t>75.0</t>
  </si>
  <si>
    <t>691219200186</t>
  </si>
  <si>
    <t>85.0</t>
  </si>
  <si>
    <t>87.0</t>
  </si>
  <si>
    <t>691219200199</t>
  </si>
  <si>
    <t>81.5</t>
  </si>
  <si>
    <t>56.0</t>
  </si>
  <si>
    <t>691219200209</t>
  </si>
  <si>
    <t>71.5</t>
  </si>
  <si>
    <t>54.5</t>
  </si>
  <si>
    <t>小学英语教师</t>
  </si>
  <si>
    <t>691319200251</t>
  </si>
  <si>
    <t>117.0</t>
  </si>
  <si>
    <t>100.5</t>
  </si>
  <si>
    <t>691319200232</t>
  </si>
  <si>
    <t>98.0</t>
  </si>
  <si>
    <t>110.5</t>
  </si>
  <si>
    <t>691319200240</t>
  </si>
  <si>
    <t>106.0</t>
  </si>
  <si>
    <t>小学体育教师</t>
  </si>
  <si>
    <t>691919200295</t>
  </si>
  <si>
    <t>99.0</t>
  </si>
  <si>
    <t>691919200290</t>
  </si>
  <si>
    <t>74.5</t>
  </si>
  <si>
    <t>中学语文教师</t>
  </si>
  <si>
    <t>693119200318</t>
  </si>
  <si>
    <t>693119200322</t>
  </si>
  <si>
    <t>693119200314</t>
  </si>
  <si>
    <t>82.5</t>
  </si>
  <si>
    <t>中学数学教师</t>
  </si>
  <si>
    <t>693219200329</t>
  </si>
  <si>
    <t>693219200330</t>
  </si>
  <si>
    <t>中学英语教师</t>
  </si>
  <si>
    <t>693319200343</t>
  </si>
  <si>
    <t>84.0</t>
  </si>
  <si>
    <t>693319200344</t>
  </si>
  <si>
    <t>97.0</t>
  </si>
  <si>
    <t>693319200347</t>
  </si>
  <si>
    <t>101.0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</si>
</sst>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>
        <f aca="true" t="shared" si="0" ref="F2:F16">D2*0.4+E2*0.6</f>
        <v>108.9</v>
      </c>
      <c r="G2" s="1">
        <v>1</v>
      </c>
    </row>
    <row r="3" spans="1:7" ht="12.75">
      <c r="A3" s="1" t="s">
        <v>7</v>
      </c>
      <c r="B3" s="1" t="s">
        <v>8</v>
      </c>
      <c r="C3" s="1" t="s">
        <v>12</v>
      </c>
      <c r="D3" s="1" t="s">
        <v>13</v>
      </c>
      <c r="E3" s="1" t="s">
        <v>14</v>
      </c>
      <c r="F3" s="1">
        <f t="shared" si="0"/>
        <v>102.69999999999999</v>
      </c>
      <c r="G3" s="1">
        <v>2</v>
      </c>
    </row>
    <row r="4" spans="1:7" ht="12.75">
      <c r="A4" s="1" t="s">
        <v>7</v>
      </c>
      <c r="B4" s="1" t="s">
        <v>8</v>
      </c>
      <c r="C4" s="1" t="s">
        <v>21</v>
      </c>
      <c r="D4" s="1" t="s">
        <v>19</v>
      </c>
      <c r="E4" s="1" t="s">
        <v>22</v>
      </c>
      <c r="F4" s="1">
        <f t="shared" si="0"/>
        <v>101.5</v>
      </c>
      <c r="G4" s="1">
        <v>3</v>
      </c>
    </row>
    <row r="5" spans="1:7" ht="12.75">
      <c r="A5" s="1" t="s">
        <v>7</v>
      </c>
      <c r="B5" s="1" t="s">
        <v>8</v>
      </c>
      <c r="C5" s="1" t="s">
        <v>15</v>
      </c>
      <c r="D5" s="1" t="s">
        <v>16</v>
      </c>
      <c r="E5" s="1" t="s">
        <v>17</v>
      </c>
      <c r="F5" s="1">
        <f t="shared" si="0"/>
        <v>101.30000000000001</v>
      </c>
      <c r="G5" s="1">
        <v>4</v>
      </c>
    </row>
    <row r="6" spans="1:7" ht="12.75">
      <c r="A6" s="1" t="s">
        <v>7</v>
      </c>
      <c r="B6" s="1" t="s">
        <v>8</v>
      </c>
      <c r="C6" s="1" t="s">
        <v>18</v>
      </c>
      <c r="D6" s="1" t="s">
        <v>19</v>
      </c>
      <c r="E6" s="1" t="s">
        <v>20</v>
      </c>
      <c r="F6" s="1">
        <f t="shared" si="0"/>
        <v>100.3</v>
      </c>
      <c r="G6" s="1">
        <v>5</v>
      </c>
    </row>
    <row r="7" spans="1:7" ht="12.75">
      <c r="A7" s="1" t="s">
        <v>7</v>
      </c>
      <c r="B7" s="1" t="s">
        <v>8</v>
      </c>
      <c r="C7" s="1" t="s">
        <v>23</v>
      </c>
      <c r="D7" s="1" t="s">
        <v>11</v>
      </c>
      <c r="E7" s="1" t="s">
        <v>24</v>
      </c>
      <c r="F7" s="1">
        <f t="shared" si="0"/>
        <v>98</v>
      </c>
      <c r="G7" s="1">
        <v>6</v>
      </c>
    </row>
    <row r="8" spans="1:7" ht="12.75">
      <c r="A8" s="1" t="s">
        <v>7</v>
      </c>
      <c r="B8" s="1" t="s">
        <v>8</v>
      </c>
      <c r="C8" s="1" t="s">
        <v>25</v>
      </c>
      <c r="D8" s="1" t="s">
        <v>26</v>
      </c>
      <c r="E8" s="1" t="s">
        <v>27</v>
      </c>
      <c r="F8" s="1">
        <f t="shared" si="0"/>
        <v>96.7</v>
      </c>
      <c r="G8" s="1">
        <v>7</v>
      </c>
    </row>
    <row r="9" spans="1:7" ht="12.75">
      <c r="A9" s="1" t="s">
        <v>7</v>
      </c>
      <c r="B9" s="1" t="s">
        <v>8</v>
      </c>
      <c r="C9" s="1" t="s">
        <v>34</v>
      </c>
      <c r="D9" s="1" t="s">
        <v>35</v>
      </c>
      <c r="E9" s="1" t="s">
        <v>36</v>
      </c>
      <c r="F9" s="1">
        <f t="shared" si="0"/>
        <v>87.9</v>
      </c>
      <c r="G9" s="1">
        <v>8</v>
      </c>
    </row>
    <row r="10" spans="1:7" ht="12.75">
      <c r="A10" s="1" t="s">
        <v>7</v>
      </c>
      <c r="B10" s="1" t="s">
        <v>8</v>
      </c>
      <c r="C10" s="1" t="s">
        <v>42</v>
      </c>
      <c r="D10" s="1" t="s">
        <v>43</v>
      </c>
      <c r="E10" s="1" t="s">
        <v>44</v>
      </c>
      <c r="F10" s="1">
        <f t="shared" si="0"/>
        <v>87.3</v>
      </c>
      <c r="G10" s="1">
        <v>9</v>
      </c>
    </row>
    <row r="11" spans="1:7" ht="12.75">
      <c r="A11" s="1" t="s">
        <v>7</v>
      </c>
      <c r="B11" s="1" t="s">
        <v>8</v>
      </c>
      <c r="C11" s="1" t="s">
        <v>45</v>
      </c>
      <c r="D11" s="1" t="s">
        <v>46</v>
      </c>
      <c r="E11" s="1" t="s">
        <v>44</v>
      </c>
      <c r="F11" s="1">
        <f t="shared" si="0"/>
        <v>86.9</v>
      </c>
      <c r="G11" s="1">
        <v>10</v>
      </c>
    </row>
    <row r="12" spans="1:7" ht="12.75">
      <c r="A12" s="1" t="s">
        <v>7</v>
      </c>
      <c r="B12" s="1" t="s">
        <v>8</v>
      </c>
      <c r="C12" s="1" t="s">
        <v>37</v>
      </c>
      <c r="D12" s="1" t="s">
        <v>38</v>
      </c>
      <c r="E12" s="1" t="s">
        <v>39</v>
      </c>
      <c r="F12" s="1">
        <f t="shared" si="0"/>
        <v>86.5</v>
      </c>
      <c r="G12" s="1">
        <v>11</v>
      </c>
    </row>
    <row r="13" spans="1:7" ht="12.75">
      <c r="A13" s="1" t="s">
        <v>7</v>
      </c>
      <c r="B13" s="1" t="s">
        <v>8</v>
      </c>
      <c r="C13" s="1" t="s">
        <v>28</v>
      </c>
      <c r="D13" s="1" t="s">
        <v>29</v>
      </c>
      <c r="E13" s="1" t="s">
        <v>30</v>
      </c>
      <c r="F13" s="1">
        <f t="shared" si="0"/>
        <v>85.80000000000001</v>
      </c>
      <c r="G13" s="1">
        <v>12</v>
      </c>
    </row>
    <row r="14" spans="1:7" ht="12.75">
      <c r="A14" s="1" t="s">
        <v>7</v>
      </c>
      <c r="B14" s="1" t="s">
        <v>8</v>
      </c>
      <c r="C14" s="1" t="s">
        <v>40</v>
      </c>
      <c r="D14" s="1" t="s">
        <v>41</v>
      </c>
      <c r="E14" s="1" t="s">
        <v>39</v>
      </c>
      <c r="F14" s="1">
        <f t="shared" si="0"/>
        <v>85.5</v>
      </c>
      <c r="G14" s="1">
        <v>13</v>
      </c>
    </row>
    <row r="15" spans="1:7" ht="12.75">
      <c r="A15" s="1" t="s">
        <v>7</v>
      </c>
      <c r="B15" s="1" t="s">
        <v>8</v>
      </c>
      <c r="C15" s="1" t="s">
        <v>47</v>
      </c>
      <c r="D15" s="1" t="s">
        <v>48</v>
      </c>
      <c r="E15" s="1" t="s">
        <v>49</v>
      </c>
      <c r="F15" s="1">
        <f t="shared" si="0"/>
        <v>80.8</v>
      </c>
      <c r="G15" s="1">
        <v>14</v>
      </c>
    </row>
    <row r="16" spans="1:7" ht="12.75">
      <c r="A16" s="1" t="s">
        <v>7</v>
      </c>
      <c r="B16" s="1" t="s">
        <v>8</v>
      </c>
      <c r="C16" s="1" t="s">
        <v>31</v>
      </c>
      <c r="D16" s="1" t="s">
        <v>32</v>
      </c>
      <c r="E16" s="1" t="s">
        <v>33</v>
      </c>
      <c r="F16" s="1">
        <f t="shared" si="0"/>
        <v>74.1</v>
      </c>
      <c r="G16" s="1">
        <v>15</v>
      </c>
    </row>
  </sheetData>
  <sheetProtection/>
  <autoFilter ref="A1:G1">
    <sortState ref="A2:G16">
      <sortCondition descending="1" sortBy="value" ref="F2:F16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4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50</v>
      </c>
      <c r="B2" s="1" t="s">
        <v>8</v>
      </c>
      <c r="C2" s="1" t="s">
        <v>51</v>
      </c>
      <c r="D2" s="1" t="s">
        <v>52</v>
      </c>
      <c r="E2" s="1" t="s">
        <v>14</v>
      </c>
      <c r="F2" s="1">
        <f aca="true" t="shared" si="0" ref="F2:F14">D2*0.4+E2*0.6</f>
        <v>107.3</v>
      </c>
      <c r="G2" s="1">
        <v>1</v>
      </c>
    </row>
    <row r="3" spans="1:7" ht="12.75">
      <c r="A3" s="1" t="s">
        <v>50</v>
      </c>
      <c r="B3" s="1" t="s">
        <v>8</v>
      </c>
      <c r="C3" s="1" t="s">
        <v>53</v>
      </c>
      <c r="D3" s="1" t="s">
        <v>54</v>
      </c>
      <c r="E3" s="1" t="s">
        <v>55</v>
      </c>
      <c r="F3" s="1">
        <f t="shared" si="0"/>
        <v>107.1</v>
      </c>
      <c r="G3" s="1">
        <v>2</v>
      </c>
    </row>
    <row r="4" spans="1:7" ht="12.75">
      <c r="A4" s="1" t="s">
        <v>50</v>
      </c>
      <c r="B4" s="1" t="s">
        <v>8</v>
      </c>
      <c r="C4" s="1" t="s">
        <v>62</v>
      </c>
      <c r="D4" s="1" t="s">
        <v>63</v>
      </c>
      <c r="E4" s="1" t="s">
        <v>64</v>
      </c>
      <c r="F4" s="1">
        <f t="shared" si="0"/>
        <v>94.6</v>
      </c>
      <c r="G4" s="1">
        <v>3</v>
      </c>
    </row>
    <row r="5" spans="1:7" ht="12.75">
      <c r="A5" s="1" t="s">
        <v>50</v>
      </c>
      <c r="B5" s="1" t="s">
        <v>8</v>
      </c>
      <c r="C5" s="1" t="s">
        <v>59</v>
      </c>
      <c r="D5" s="1" t="s">
        <v>60</v>
      </c>
      <c r="E5" s="1" t="s">
        <v>61</v>
      </c>
      <c r="F5" s="1">
        <f t="shared" si="0"/>
        <v>89.6</v>
      </c>
      <c r="G5" s="1">
        <v>4</v>
      </c>
    </row>
    <row r="6" spans="1:7" ht="12.75">
      <c r="A6" s="1" t="s">
        <v>50</v>
      </c>
      <c r="B6" s="1" t="s">
        <v>8</v>
      </c>
      <c r="C6" s="1" t="s">
        <v>78</v>
      </c>
      <c r="D6" s="1" t="s">
        <v>79</v>
      </c>
      <c r="E6" s="1" t="s">
        <v>80</v>
      </c>
      <c r="F6" s="1">
        <f t="shared" si="0"/>
        <v>86.19999999999999</v>
      </c>
      <c r="G6" s="1">
        <v>5</v>
      </c>
    </row>
    <row r="7" spans="1:7" ht="12.75">
      <c r="A7" s="1" t="s">
        <v>50</v>
      </c>
      <c r="B7" s="1" t="s">
        <v>8</v>
      </c>
      <c r="C7" s="1" t="s">
        <v>56</v>
      </c>
      <c r="D7" s="1" t="s">
        <v>57</v>
      </c>
      <c r="E7" s="1" t="s">
        <v>58</v>
      </c>
      <c r="F7" s="1">
        <f t="shared" si="0"/>
        <v>84.19999999999999</v>
      </c>
      <c r="G7" s="1">
        <v>6</v>
      </c>
    </row>
    <row r="8" spans="1:7" ht="12.75">
      <c r="A8" s="1" t="s">
        <v>50</v>
      </c>
      <c r="B8" s="1" t="s">
        <v>8</v>
      </c>
      <c r="C8" s="1" t="s">
        <v>76</v>
      </c>
      <c r="D8" s="1" t="s">
        <v>35</v>
      </c>
      <c r="E8" s="1" t="s">
        <v>77</v>
      </c>
      <c r="F8" s="1">
        <f t="shared" si="0"/>
        <v>79.2</v>
      </c>
      <c r="G8" s="1">
        <v>7</v>
      </c>
    </row>
    <row r="9" spans="1:7" ht="12.75">
      <c r="A9" s="1" t="s">
        <v>50</v>
      </c>
      <c r="B9" s="1" t="s">
        <v>8</v>
      </c>
      <c r="C9" s="1" t="s">
        <v>65</v>
      </c>
      <c r="D9" s="1" t="s">
        <v>66</v>
      </c>
      <c r="E9" s="1" t="s">
        <v>67</v>
      </c>
      <c r="F9" s="1">
        <f t="shared" si="0"/>
        <v>75</v>
      </c>
      <c r="G9" s="1">
        <v>8</v>
      </c>
    </row>
    <row r="10" spans="1:7" ht="12.75">
      <c r="A10" s="1" t="s">
        <v>50</v>
      </c>
      <c r="B10" s="1" t="s">
        <v>8</v>
      </c>
      <c r="C10" s="1" t="s">
        <v>70</v>
      </c>
      <c r="D10" s="1" t="s">
        <v>71</v>
      </c>
      <c r="E10" s="1" t="s">
        <v>72</v>
      </c>
      <c r="F10" s="1">
        <f t="shared" si="0"/>
        <v>74.3</v>
      </c>
      <c r="G10" s="1">
        <v>9</v>
      </c>
    </row>
    <row r="11" spans="1:7" ht="12.75">
      <c r="A11" s="1" t="s">
        <v>50</v>
      </c>
      <c r="B11" s="1" t="s">
        <v>8</v>
      </c>
      <c r="C11" s="1" t="s">
        <v>68</v>
      </c>
      <c r="D11" s="1" t="s">
        <v>64</v>
      </c>
      <c r="E11" s="1" t="s">
        <v>69</v>
      </c>
      <c r="F11" s="1">
        <f t="shared" si="0"/>
        <v>68.6</v>
      </c>
      <c r="G11" s="1">
        <v>10</v>
      </c>
    </row>
    <row r="12" spans="1:7" ht="12.75">
      <c r="A12" s="1" t="s">
        <v>50</v>
      </c>
      <c r="B12" s="1" t="s">
        <v>8</v>
      </c>
      <c r="C12" s="1" t="s">
        <v>81</v>
      </c>
      <c r="D12" s="1" t="s">
        <v>82</v>
      </c>
      <c r="E12" s="1" t="s">
        <v>83</v>
      </c>
      <c r="F12" s="1">
        <f t="shared" si="0"/>
        <v>66.2</v>
      </c>
      <c r="G12" s="1">
        <v>11</v>
      </c>
    </row>
    <row r="13" spans="1:7" ht="12.75">
      <c r="A13" s="1" t="s">
        <v>50</v>
      </c>
      <c r="B13" s="1" t="s">
        <v>8</v>
      </c>
      <c r="C13" s="1" t="s">
        <v>73</v>
      </c>
      <c r="D13" s="1" t="s">
        <v>74</v>
      </c>
      <c r="E13" s="1" t="s">
        <v>75</v>
      </c>
      <c r="F13" s="1">
        <f t="shared" si="0"/>
        <v>65.3</v>
      </c>
      <c r="G13" s="1">
        <v>12</v>
      </c>
    </row>
    <row r="14" spans="1:7" ht="12.75">
      <c r="A14" s="1" t="s">
        <v>50</v>
      </c>
      <c r="B14" s="1" t="s">
        <v>8</v>
      </c>
      <c r="C14" s="1" t="s">
        <v>84</v>
      </c>
      <c r="D14" s="1" t="s">
        <v>85</v>
      </c>
      <c r="E14" s="1" t="s">
        <v>86</v>
      </c>
      <c r="F14" s="1">
        <f t="shared" si="0"/>
        <v>61.3</v>
      </c>
      <c r="G14" s="1">
        <v>13</v>
      </c>
    </row>
  </sheetData>
  <sheetProtection/>
  <autoFilter ref="A1:G1">
    <sortState ref="A2:G14">
      <sortCondition descending="1" sortBy="value" ref="F2:F14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G4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87</v>
      </c>
      <c r="B2" s="1" t="s">
        <v>8</v>
      </c>
      <c r="C2" s="1" t="s">
        <v>88</v>
      </c>
      <c r="D2" s="1" t="s">
        <v>89</v>
      </c>
      <c r="E2" s="1" t="s">
        <v>90</v>
      </c>
      <c r="F2" s="1">
        <f>D2*0.4+E2*0.6</f>
        <v>107.1</v>
      </c>
      <c r="G2" s="1">
        <v>1</v>
      </c>
    </row>
    <row r="3" spans="1:7" ht="12.75">
      <c r="A3" s="1" t="s">
        <v>87</v>
      </c>
      <c r="B3" s="1" t="s">
        <v>8</v>
      </c>
      <c r="C3" s="1" t="s">
        <v>91</v>
      </c>
      <c r="D3" s="1" t="s">
        <v>54</v>
      </c>
      <c r="E3" s="1" t="s">
        <v>92</v>
      </c>
      <c r="F3" s="1">
        <f>D3*0.4+E3*0.6</f>
        <v>103.8</v>
      </c>
      <c r="G3" s="1">
        <v>2</v>
      </c>
    </row>
    <row r="4" spans="1:7" ht="12.75">
      <c r="A4" s="1" t="s">
        <v>87</v>
      </c>
      <c r="B4" s="1" t="s">
        <v>8</v>
      </c>
      <c r="C4" s="1" t="s">
        <v>94</v>
      </c>
      <c r="D4" s="1" t="s">
        <v>95</v>
      </c>
      <c r="E4" s="1" t="s">
        <v>92</v>
      </c>
      <c r="F4" s="1">
        <f>D4*0.4+E4*0.6</f>
        <v>101.2</v>
      </c>
      <c r="G4" s="1">
        <v>3</v>
      </c>
    </row>
  </sheetData>
  <sheetProtection/>
  <autoFilter ref="A1:G1">
    <sortState ref="A2:G4">
      <sortCondition descending="1" sortBy="value" ref="F2:F4"/>
    </sortState>
  </autoFilter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96</v>
      </c>
      <c r="B2" s="1" t="s">
        <v>8</v>
      </c>
      <c r="C2" s="1" t="s">
        <v>97</v>
      </c>
      <c r="D2" s="1" t="s">
        <v>98</v>
      </c>
      <c r="E2" s="1" t="s">
        <v>98</v>
      </c>
      <c r="F2" s="1">
        <f>D2*0.4+E2*0.6</f>
        <v>99</v>
      </c>
      <c r="G2" s="1">
        <v>1</v>
      </c>
    </row>
    <row r="3" spans="1:7" ht="12.75">
      <c r="A3" s="1" t="s">
        <v>96</v>
      </c>
      <c r="B3" s="1" t="s">
        <v>8</v>
      </c>
      <c r="C3" s="1" t="s">
        <v>99</v>
      </c>
      <c r="D3" s="1" t="s">
        <v>85</v>
      </c>
      <c r="E3" s="1" t="s">
        <v>100</v>
      </c>
      <c r="F3" s="1">
        <f>D3*0.4+E3*0.6</f>
        <v>73.3</v>
      </c>
      <c r="G3" s="1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G4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101</v>
      </c>
      <c r="B2" s="1" t="s">
        <v>8</v>
      </c>
      <c r="C2" s="1" t="s">
        <v>102</v>
      </c>
      <c r="D2" s="1" t="s">
        <v>20</v>
      </c>
      <c r="E2" s="1" t="s">
        <v>14</v>
      </c>
      <c r="F2" s="1">
        <f>D2*0.4+E2*0.6</f>
        <v>97.3</v>
      </c>
      <c r="G2" s="1">
        <v>1</v>
      </c>
    </row>
    <row r="3" spans="1:7" ht="12.75">
      <c r="A3" s="1" t="s">
        <v>101</v>
      </c>
      <c r="B3" s="1" t="s">
        <v>8</v>
      </c>
      <c r="C3" s="1" t="s">
        <v>103</v>
      </c>
      <c r="D3" s="1" t="s">
        <v>49</v>
      </c>
      <c r="E3" s="1" t="s">
        <v>20</v>
      </c>
      <c r="F3" s="1">
        <f>D3*0.4+E3*0.6</f>
        <v>90.5</v>
      </c>
      <c r="G3" s="1">
        <v>2</v>
      </c>
    </row>
    <row r="4" spans="1:7" ht="12.75">
      <c r="A4" s="1" t="s">
        <v>101</v>
      </c>
      <c r="B4" s="1" t="s">
        <v>8</v>
      </c>
      <c r="C4" s="1" t="s">
        <v>104</v>
      </c>
      <c r="D4" s="1" t="s">
        <v>105</v>
      </c>
      <c r="E4" s="1" t="s">
        <v>66</v>
      </c>
      <c r="F4" s="1">
        <f>D4*0.4+E4*0.6</f>
        <v>88.8</v>
      </c>
      <c r="G4" s="1">
        <v>3</v>
      </c>
    </row>
  </sheetData>
  <sheetProtection/>
  <autoFilter ref="A1:G1">
    <sortState ref="A2:G4">
      <sortCondition descending="1" sortBy="value" ref="F2:F4"/>
    </sortState>
  </autoFilter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106</v>
      </c>
      <c r="B2" s="1" t="s">
        <v>8</v>
      </c>
      <c r="C2" s="1" t="s">
        <v>107</v>
      </c>
      <c r="D2" s="1" t="s">
        <v>93</v>
      </c>
      <c r="E2" s="1" t="s">
        <v>54</v>
      </c>
      <c r="F2" s="1">
        <f>D2*0.4+E2*0.6</f>
        <v>111.7</v>
      </c>
      <c r="G2" s="1">
        <v>1</v>
      </c>
    </row>
    <row r="3" spans="1:7" ht="12.75">
      <c r="A3" s="1" t="s">
        <v>106</v>
      </c>
      <c r="B3" s="1" t="s">
        <v>8</v>
      </c>
      <c r="C3" s="1" t="s">
        <v>108</v>
      </c>
      <c r="D3" s="1" t="s">
        <v>24</v>
      </c>
      <c r="E3" s="1" t="s">
        <v>67</v>
      </c>
      <c r="F3" s="1">
        <f>D3*0.4+E3*0.6</f>
        <v>75.8</v>
      </c>
      <c r="G3" s="1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G4"/>
    </sheetView>
  </sheetViews>
  <sheetFormatPr defaultColWidth="9.140625" defaultRowHeight="12.75"/>
  <cols>
    <col min="1" max="1" width="13.140625" style="0" bestFit="1" customWidth="1"/>
    <col min="2" max="2" width="18.00390625" style="0" bestFit="1" customWidth="1"/>
    <col min="3" max="3" width="14.14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109</v>
      </c>
      <c r="B2" s="1" t="s">
        <v>8</v>
      </c>
      <c r="C2" s="1" t="s">
        <v>114</v>
      </c>
      <c r="D2" s="1" t="s">
        <v>20</v>
      </c>
      <c r="E2" s="1" t="s">
        <v>115</v>
      </c>
      <c r="F2" s="1">
        <f>D2*0.4+E2*0.6</f>
        <v>98.8</v>
      </c>
      <c r="G2" s="1">
        <v>1</v>
      </c>
    </row>
    <row r="3" spans="1:7" ht="12.75">
      <c r="A3" s="1" t="s">
        <v>109</v>
      </c>
      <c r="B3" s="1" t="s">
        <v>8</v>
      </c>
      <c r="C3" s="1" t="s">
        <v>110</v>
      </c>
      <c r="D3" s="1" t="s">
        <v>95</v>
      </c>
      <c r="E3" s="1" t="s">
        <v>111</v>
      </c>
      <c r="F3" s="1">
        <f>D3*0.4+E3*0.6</f>
        <v>92.80000000000001</v>
      </c>
      <c r="G3" s="1">
        <v>2</v>
      </c>
    </row>
    <row r="4" spans="1:7" ht="12.75">
      <c r="A4" s="1" t="s">
        <v>109</v>
      </c>
      <c r="B4" s="1" t="s">
        <v>8</v>
      </c>
      <c r="C4" s="1" t="s">
        <v>112</v>
      </c>
      <c r="D4" s="1" t="s">
        <v>113</v>
      </c>
      <c r="E4" s="1" t="s">
        <v>43</v>
      </c>
      <c r="F4" s="1">
        <f>D4*0.4+E4*0.6</f>
        <v>86.5</v>
      </c>
      <c r="G4" s="1">
        <v>3</v>
      </c>
    </row>
  </sheetData>
  <sheetProtection/>
  <autoFilter ref="A1:G1">
    <sortState ref="A2:G4">
      <sortCondition descending="1" sortBy="value" ref="F2:F4"/>
    </sortState>
  </autoFilter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2019-05-20T00:29:33Z</cp:lastPrinted>
  <dcterms:created xsi:type="dcterms:W3CDTF">2019-05-16T01:09:02Z</dcterms:created>
  <dcterms:modified xsi:type="dcterms:W3CDTF">2019-05-20T00:30:25Z</dcterms:modified>
  <cp:category/>
  <cp:version/>
  <cp:contentType/>
  <cp:contentStatus/>
</cp:coreProperties>
</file>