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635" activeTab="0"/>
  </bookViews>
  <sheets>
    <sheet name="中学职校" sheetId="1" r:id="rId1"/>
    <sheet name="小学特教幼儿园" sheetId="2" r:id="rId2"/>
  </sheets>
  <definedNames/>
  <calcPr fullCalcOnLoad="1"/>
</workbook>
</file>

<file path=xl/sharedStrings.xml><?xml version="1.0" encoding="utf-8"?>
<sst xmlns="http://schemas.openxmlformats.org/spreadsheetml/2006/main" count="222" uniqueCount="210">
  <si>
    <t>序号</t>
  </si>
  <si>
    <t>单位名称</t>
  </si>
  <si>
    <t>合计</t>
  </si>
  <si>
    <t>批准聘用合同职数</t>
  </si>
  <si>
    <t>语文</t>
  </si>
  <si>
    <t>数学</t>
  </si>
  <si>
    <t>英语</t>
  </si>
  <si>
    <t>体育</t>
  </si>
  <si>
    <t>音乐</t>
  </si>
  <si>
    <t>美术</t>
  </si>
  <si>
    <t>计算机</t>
  </si>
  <si>
    <t>心理</t>
  </si>
  <si>
    <t>科学</t>
  </si>
  <si>
    <t>特教</t>
  </si>
  <si>
    <t>幼儿园</t>
  </si>
  <si>
    <t>联系人</t>
  </si>
  <si>
    <t>联系电话</t>
  </si>
  <si>
    <t>实验小学</t>
  </si>
  <si>
    <t>李静瑜</t>
  </si>
  <si>
    <t>第二实验小学</t>
  </si>
  <si>
    <t>第三实验小学</t>
  </si>
  <si>
    <t>第四实验小学</t>
  </si>
  <si>
    <t>第五实验小学</t>
  </si>
  <si>
    <t>第六实验小学</t>
  </si>
  <si>
    <t>第十实验小学</t>
  </si>
  <si>
    <t>华泰实验小学</t>
  </si>
  <si>
    <t>林珍梅</t>
  </si>
  <si>
    <t>潘径实验小学</t>
  </si>
  <si>
    <t>许美英</t>
  </si>
  <si>
    <t>安海中心小学</t>
  </si>
  <si>
    <t>蔡终盼</t>
  </si>
  <si>
    <t>青阳教育办</t>
  </si>
  <si>
    <t>梅岭教育办</t>
  </si>
  <si>
    <t>姚碧莲</t>
  </si>
  <si>
    <t>罗山教育办</t>
  </si>
  <si>
    <t>柯振华</t>
  </si>
  <si>
    <t>新塘教育办</t>
  </si>
  <si>
    <t>灵源教育办</t>
  </si>
  <si>
    <t>陈埭教委办</t>
  </si>
  <si>
    <t>曾毓凝</t>
  </si>
  <si>
    <t>池店教委办</t>
  </si>
  <si>
    <t>吴秀利</t>
  </si>
  <si>
    <t>紫帽教委办</t>
  </si>
  <si>
    <t>张铭迟</t>
  </si>
  <si>
    <t>磁灶教委办</t>
  </si>
  <si>
    <t>黄佳丽</t>
  </si>
  <si>
    <t>安海教委办</t>
  </si>
  <si>
    <t>李良机</t>
  </si>
  <si>
    <t>东石教委办</t>
  </si>
  <si>
    <t>内坑教委办</t>
  </si>
  <si>
    <t>林贵贤</t>
  </si>
  <si>
    <t>永和教委办</t>
  </si>
  <si>
    <t>龙湖教委办</t>
  </si>
  <si>
    <t>金井教委办</t>
  </si>
  <si>
    <t>吴金堆</t>
  </si>
  <si>
    <t>英林教委办</t>
  </si>
  <si>
    <t>洪祖越</t>
  </si>
  <si>
    <t>深沪教委办</t>
  </si>
  <si>
    <t>黄金算</t>
  </si>
  <si>
    <t>实验幼儿园</t>
  </si>
  <si>
    <t>第二实验幼儿园</t>
  </si>
  <si>
    <t>王雅丽</t>
  </si>
  <si>
    <t>第三实验幼儿园</t>
  </si>
  <si>
    <t>李晖雯</t>
  </si>
  <si>
    <t>第四实验幼儿园</t>
  </si>
  <si>
    <t>第八实验幼儿园</t>
  </si>
  <si>
    <t>周梦梅</t>
  </si>
  <si>
    <t>西滨中心幼儿园</t>
  </si>
  <si>
    <t>合计</t>
  </si>
  <si>
    <t>单位</t>
  </si>
  <si>
    <t>政治</t>
  </si>
  <si>
    <t>物理</t>
  </si>
  <si>
    <t>化学</t>
  </si>
  <si>
    <t>历史</t>
  </si>
  <si>
    <t>地理</t>
  </si>
  <si>
    <t>生物</t>
  </si>
  <si>
    <t>心理学</t>
  </si>
  <si>
    <t>食品</t>
  </si>
  <si>
    <t>财会</t>
  </si>
  <si>
    <t>艺术设计</t>
  </si>
  <si>
    <t>服装设计</t>
  </si>
  <si>
    <t>电子商务</t>
  </si>
  <si>
    <t>建筑</t>
  </si>
  <si>
    <t>安海职校</t>
  </si>
  <si>
    <t>华侨职校</t>
  </si>
  <si>
    <t>晋江职校</t>
  </si>
  <si>
    <t>晋兴职校</t>
  </si>
  <si>
    <t>晋江一中</t>
  </si>
  <si>
    <t>养正中学</t>
  </si>
  <si>
    <t>侨声中学</t>
  </si>
  <si>
    <t>南侨中学</t>
  </si>
  <si>
    <t>英林中学</t>
  </si>
  <si>
    <t>毓英中学</t>
  </si>
  <si>
    <t>叶章英</t>
  </si>
  <si>
    <t>磁灶中学</t>
  </si>
  <si>
    <t>吴俊生</t>
  </si>
  <si>
    <t>陈埭民族中学</t>
  </si>
  <si>
    <t>内坑中学</t>
  </si>
  <si>
    <t>张程钧</t>
  </si>
  <si>
    <t>永和中学</t>
  </si>
  <si>
    <t>首峰中学</t>
  </si>
  <si>
    <t>紫峰中学</t>
  </si>
  <si>
    <t>华侨中学</t>
  </si>
  <si>
    <t>实验中学</t>
  </si>
  <si>
    <t>罗山中学</t>
  </si>
  <si>
    <t>郑山河</t>
  </si>
  <si>
    <t>远华中学</t>
  </si>
  <si>
    <t>柯金伟</t>
  </si>
  <si>
    <t>新侨中学</t>
  </si>
  <si>
    <t>龙丽兵</t>
  </si>
  <si>
    <t>紫华中学</t>
  </si>
  <si>
    <t>黄照邻</t>
  </si>
  <si>
    <t>西滨中学</t>
  </si>
  <si>
    <t>江滨中学</t>
  </si>
  <si>
    <t>黄文治</t>
  </si>
  <si>
    <t>池店中学</t>
  </si>
  <si>
    <t>高登中学</t>
  </si>
  <si>
    <t>晋江五中</t>
  </si>
  <si>
    <t>彭四清</t>
  </si>
  <si>
    <t>松熹中学</t>
  </si>
  <si>
    <t>慎中实验学校</t>
  </si>
  <si>
    <t>金山中学</t>
  </si>
  <si>
    <t>东石中学</t>
  </si>
  <si>
    <t>潘径中学</t>
  </si>
  <si>
    <t>黄奇术</t>
  </si>
  <si>
    <t>南峰中学</t>
  </si>
  <si>
    <t>南岳中学</t>
  </si>
  <si>
    <t>柯孙芽</t>
  </si>
  <si>
    <t>阳溪中学</t>
  </si>
  <si>
    <t>施荣鑫</t>
  </si>
  <si>
    <t>龙侨中学</t>
  </si>
  <si>
    <t>吕文利</t>
  </si>
  <si>
    <t>云峰中学</t>
  </si>
  <si>
    <t>马泽飞</t>
  </si>
  <si>
    <t>南湾中学</t>
  </si>
  <si>
    <t>张文墨</t>
  </si>
  <si>
    <t>深沪中学</t>
  </si>
  <si>
    <t>锦东华侨学校</t>
  </si>
  <si>
    <t>需求数</t>
  </si>
  <si>
    <t>2018年中学、职校合同教师需求统计表</t>
  </si>
  <si>
    <t>2018年小学、幼儿园合同教师需求统计表</t>
  </si>
  <si>
    <t>平山中学</t>
  </si>
  <si>
    <t>季延中学</t>
  </si>
  <si>
    <t>英墩中学</t>
  </si>
  <si>
    <t>数字媒体</t>
  </si>
  <si>
    <t>自动化</t>
  </si>
  <si>
    <t>网络技术</t>
  </si>
  <si>
    <t>烹饪</t>
  </si>
  <si>
    <t>许晓玲</t>
  </si>
  <si>
    <t>王英成</t>
  </si>
  <si>
    <t>吴禹斌</t>
  </si>
  <si>
    <t>张天来</t>
  </si>
  <si>
    <t>林金灿</t>
  </si>
  <si>
    <t>施鸿仪</t>
  </si>
  <si>
    <t>连永斌</t>
  </si>
  <si>
    <t>牛文娟</t>
  </si>
  <si>
    <t>柳晓升</t>
  </si>
  <si>
    <t>许江梅</t>
  </si>
  <si>
    <t>陈昌白</t>
  </si>
  <si>
    <t>余永忠</t>
  </si>
  <si>
    <t>许友谊</t>
  </si>
  <si>
    <t>曾宝架</t>
  </si>
  <si>
    <t>黄文锋</t>
  </si>
  <si>
    <t>杨红青</t>
  </si>
  <si>
    <t>陈文武</t>
  </si>
  <si>
    <t>蔡荣昌</t>
  </si>
  <si>
    <t>张明丽</t>
  </si>
  <si>
    <t>黄伟东</t>
  </si>
  <si>
    <t>游理旺</t>
  </si>
  <si>
    <t>特殊教育学校</t>
  </si>
  <si>
    <t>杨婉玲</t>
  </si>
  <si>
    <t>朱永龙</t>
  </si>
  <si>
    <t>西滨镇中心小学</t>
  </si>
  <si>
    <t>陈晓燕</t>
  </si>
  <si>
    <t>陈源源</t>
  </si>
  <si>
    <t>蔡天平</t>
  </si>
  <si>
    <t>刘显晶</t>
  </si>
  <si>
    <t>陈祖青</t>
  </si>
  <si>
    <t>林艳红</t>
  </si>
  <si>
    <t>汽修</t>
  </si>
  <si>
    <t>美工</t>
  </si>
  <si>
    <t>酒店管理</t>
  </si>
  <si>
    <t>影视技术</t>
  </si>
  <si>
    <t>书法</t>
  </si>
  <si>
    <t>舞蹈</t>
  </si>
  <si>
    <t>秘书学</t>
  </si>
  <si>
    <t>国际经济与贸易</t>
  </si>
  <si>
    <t>曾雅玲</t>
  </si>
  <si>
    <t>刘庆建</t>
  </si>
  <si>
    <t>林景明</t>
  </si>
  <si>
    <t>吴浒</t>
  </si>
  <si>
    <t>施珊妹</t>
  </si>
  <si>
    <t>姚文章</t>
  </si>
  <si>
    <t>施巧凝</t>
  </si>
  <si>
    <t>蔡志毅</t>
  </si>
  <si>
    <t>丁美玲</t>
  </si>
  <si>
    <t>张海生</t>
  </si>
  <si>
    <t>蔡银印</t>
  </si>
  <si>
    <t>施美珠</t>
  </si>
  <si>
    <t>施培清</t>
  </si>
  <si>
    <t>西园教育办</t>
  </si>
  <si>
    <t>张明珍</t>
  </si>
  <si>
    <t>高秀华</t>
  </si>
  <si>
    <t>许婷婷</t>
  </si>
  <si>
    <t>吴秋玲</t>
  </si>
  <si>
    <t>杨怡岚</t>
  </si>
  <si>
    <t>安海实验幼儿园</t>
  </si>
  <si>
    <t>82682332  85601029</t>
  </si>
  <si>
    <t>泉州五中桥南校区</t>
  </si>
  <si>
    <t>苏春宵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</si>
</sst>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>
      <alignment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3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0" fontId="6" fillId="0" borderId="15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</cellXfs>
  <cellStyles count="49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24">
      <selection activeCell="W32" sqref="W32"/>
    </sheetView>
  </sheetViews>
  <sheetFormatPr defaultColWidth="9.00390625" defaultRowHeight="14.25"/>
  <cols>
    <col min="1" max="1" width="4.125" style="7" customWidth="1"/>
    <col min="2" max="2" width="8.75390625" style="7" customWidth="1"/>
    <col min="3" max="3" width="4.125" style="7" customWidth="1"/>
    <col min="4" max="4" width="3.25390625" style="7" customWidth="1"/>
    <col min="5" max="5" width="3.50390625" style="7" bestFit="1" customWidth="1"/>
    <col min="6" max="8" width="3.125" style="7" customWidth="1"/>
    <col min="9" max="9" width="3.25390625" style="7" customWidth="1"/>
    <col min="10" max="10" width="3.50390625" style="7" customWidth="1"/>
    <col min="11" max="12" width="3.125" style="7" customWidth="1"/>
    <col min="13" max="13" width="3.25390625" style="7" customWidth="1"/>
    <col min="14" max="14" width="2.875" style="7" customWidth="1"/>
    <col min="15" max="15" width="2.625" style="7" customWidth="1"/>
    <col min="16" max="16" width="2.50390625" style="7" customWidth="1"/>
    <col min="17" max="18" width="3.375" style="7" customWidth="1"/>
    <col min="19" max="19" width="3.00390625" style="7" customWidth="1"/>
    <col min="20" max="21" width="3.25390625" style="7" customWidth="1"/>
    <col min="22" max="22" width="3.125" style="7" customWidth="1"/>
    <col min="23" max="35" width="2.875" style="7" customWidth="1"/>
    <col min="36" max="36" width="7.125" style="7" bestFit="1" customWidth="1"/>
    <col min="37" max="37" width="12.75390625" style="7" bestFit="1" customWidth="1"/>
    <col min="38" max="16384" width="9.00390625" style="7" customWidth="1"/>
  </cols>
  <sheetData>
    <row r="1" spans="1:37" ht="22.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3" customFormat="1" ht="18" customHeight="1">
      <c r="A2" s="14" t="s">
        <v>0</v>
      </c>
      <c r="B2" s="14" t="s">
        <v>69</v>
      </c>
      <c r="C2" s="14" t="s">
        <v>2</v>
      </c>
      <c r="D2" s="11" t="s">
        <v>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2"/>
    </row>
    <row r="3" spans="1:37" s="3" customFormat="1" ht="95.25" customHeight="1">
      <c r="A3" s="14"/>
      <c r="B3" s="14"/>
      <c r="C3" s="14"/>
      <c r="D3" s="2" t="s">
        <v>70</v>
      </c>
      <c r="E3" s="2" t="s">
        <v>4</v>
      </c>
      <c r="F3" s="2" t="s">
        <v>5</v>
      </c>
      <c r="G3" s="2" t="s">
        <v>6</v>
      </c>
      <c r="H3" s="2" t="s">
        <v>71</v>
      </c>
      <c r="I3" s="2" t="s">
        <v>72</v>
      </c>
      <c r="J3" s="2" t="s">
        <v>73</v>
      </c>
      <c r="K3" s="2" t="s">
        <v>74</v>
      </c>
      <c r="L3" s="2" t="s">
        <v>75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76</v>
      </c>
      <c r="R3" s="2" t="s">
        <v>77</v>
      </c>
      <c r="S3" s="2" t="s">
        <v>78</v>
      </c>
      <c r="T3" s="2" t="s">
        <v>79</v>
      </c>
      <c r="U3" s="2" t="s">
        <v>80</v>
      </c>
      <c r="V3" s="2" t="s">
        <v>81</v>
      </c>
      <c r="W3" s="2" t="s">
        <v>82</v>
      </c>
      <c r="X3" s="2" t="s">
        <v>144</v>
      </c>
      <c r="Y3" s="2" t="s">
        <v>145</v>
      </c>
      <c r="Z3" s="2" t="s">
        <v>146</v>
      </c>
      <c r="AA3" s="2" t="s">
        <v>147</v>
      </c>
      <c r="AB3" s="2" t="s">
        <v>179</v>
      </c>
      <c r="AC3" s="2" t="s">
        <v>180</v>
      </c>
      <c r="AD3" s="2" t="s">
        <v>181</v>
      </c>
      <c r="AE3" s="2" t="s">
        <v>182</v>
      </c>
      <c r="AF3" s="2" t="s">
        <v>183</v>
      </c>
      <c r="AG3" s="2" t="s">
        <v>184</v>
      </c>
      <c r="AH3" s="2" t="s">
        <v>185</v>
      </c>
      <c r="AI3" s="2" t="s">
        <v>186</v>
      </c>
      <c r="AJ3" s="8" t="s">
        <v>15</v>
      </c>
      <c r="AK3" s="8" t="s">
        <v>16</v>
      </c>
    </row>
    <row r="4" spans="1:37" s="3" customFormat="1" ht="13.5" customHeight="1">
      <c r="A4" s="2">
        <v>1</v>
      </c>
      <c r="B4" s="2" t="s">
        <v>85</v>
      </c>
      <c r="C4" s="2">
        <f>SUM(D4:AI4)</f>
        <v>24</v>
      </c>
      <c r="D4" s="2">
        <v>2</v>
      </c>
      <c r="E4" s="2">
        <v>1</v>
      </c>
      <c r="F4" s="2">
        <v>2</v>
      </c>
      <c r="G4" s="2">
        <v>3</v>
      </c>
      <c r="H4" s="2"/>
      <c r="I4" s="2"/>
      <c r="J4" s="2"/>
      <c r="K4" s="2"/>
      <c r="L4" s="2"/>
      <c r="M4" s="2">
        <v>2</v>
      </c>
      <c r="N4" s="2"/>
      <c r="O4" s="2">
        <v>3</v>
      </c>
      <c r="P4" s="2">
        <v>2</v>
      </c>
      <c r="Q4" s="2">
        <v>1</v>
      </c>
      <c r="R4" s="2"/>
      <c r="S4" s="2">
        <v>2</v>
      </c>
      <c r="T4" s="2"/>
      <c r="U4" s="2">
        <v>1</v>
      </c>
      <c r="V4" s="2">
        <v>2</v>
      </c>
      <c r="W4" s="2"/>
      <c r="X4" s="2">
        <v>1</v>
      </c>
      <c r="Y4" s="2">
        <v>1</v>
      </c>
      <c r="Z4" s="2">
        <v>1</v>
      </c>
      <c r="AA4" s="2"/>
      <c r="AB4" s="2"/>
      <c r="AC4" s="2"/>
      <c r="AD4" s="2"/>
      <c r="AE4" s="2"/>
      <c r="AF4" s="2"/>
      <c r="AG4" s="2"/>
      <c r="AH4" s="2"/>
      <c r="AI4" s="2"/>
      <c r="AJ4" s="8" t="s">
        <v>148</v>
      </c>
      <c r="AK4" s="8">
        <v>13505046609</v>
      </c>
    </row>
    <row r="5" spans="1:37" s="3" customFormat="1" ht="13.5" customHeight="1">
      <c r="A5" s="2">
        <v>2</v>
      </c>
      <c r="B5" s="2" t="s">
        <v>84</v>
      </c>
      <c r="C5" s="2">
        <f>SUM(D5:AI5)</f>
        <v>36</v>
      </c>
      <c r="D5" s="2">
        <v>3</v>
      </c>
      <c r="E5" s="2">
        <v>5</v>
      </c>
      <c r="F5" s="2">
        <v>3</v>
      </c>
      <c r="G5" s="2">
        <v>4</v>
      </c>
      <c r="H5" s="2"/>
      <c r="I5" s="2"/>
      <c r="J5" s="2"/>
      <c r="K5" s="2"/>
      <c r="L5" s="2"/>
      <c r="M5" s="2">
        <v>4</v>
      </c>
      <c r="N5" s="2"/>
      <c r="O5" s="2"/>
      <c r="P5" s="2">
        <v>2</v>
      </c>
      <c r="Q5" s="2"/>
      <c r="R5" s="2"/>
      <c r="S5" s="2"/>
      <c r="T5" s="2">
        <v>1</v>
      </c>
      <c r="U5" s="2"/>
      <c r="V5" s="2">
        <v>2</v>
      </c>
      <c r="W5" s="2"/>
      <c r="X5" s="2"/>
      <c r="Y5" s="2"/>
      <c r="Z5" s="2">
        <v>1</v>
      </c>
      <c r="AA5" s="2"/>
      <c r="AB5" s="2">
        <v>2</v>
      </c>
      <c r="AC5" s="2">
        <v>2</v>
      </c>
      <c r="AD5" s="2">
        <v>2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8" t="s">
        <v>189</v>
      </c>
      <c r="AK5" s="8">
        <v>13338585959</v>
      </c>
    </row>
    <row r="6" spans="1:37" s="3" customFormat="1" ht="12.75" customHeight="1">
      <c r="A6" s="2">
        <v>3</v>
      </c>
      <c r="B6" s="2" t="s">
        <v>83</v>
      </c>
      <c r="C6" s="2">
        <f>SUM(D6:AI6)</f>
        <v>3</v>
      </c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v>1</v>
      </c>
      <c r="AF6" s="2"/>
      <c r="AG6" s="2"/>
      <c r="AH6" s="2"/>
      <c r="AI6" s="2"/>
      <c r="AJ6" s="8" t="s">
        <v>188</v>
      </c>
      <c r="AK6" s="8">
        <v>17705066051</v>
      </c>
    </row>
    <row r="7" spans="1:37" s="3" customFormat="1" ht="13.5" customHeight="1">
      <c r="A7" s="2">
        <v>4</v>
      </c>
      <c r="B7" s="2" t="s">
        <v>86</v>
      </c>
      <c r="C7" s="2">
        <f aca="true" t="shared" si="0" ref="C7:C47">SUM(D7:AI7)</f>
        <v>9</v>
      </c>
      <c r="D7" s="2"/>
      <c r="E7" s="2">
        <v>1</v>
      </c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/>
      <c r="T7" s="2"/>
      <c r="U7" s="2"/>
      <c r="V7" s="2">
        <v>1</v>
      </c>
      <c r="W7" s="2">
        <v>1</v>
      </c>
      <c r="X7" s="2"/>
      <c r="Y7" s="2"/>
      <c r="Z7" s="2">
        <v>1</v>
      </c>
      <c r="AA7" s="2">
        <v>2</v>
      </c>
      <c r="AB7" s="2"/>
      <c r="AC7" s="2"/>
      <c r="AD7" s="2"/>
      <c r="AE7" s="2"/>
      <c r="AF7" s="2"/>
      <c r="AG7" s="2"/>
      <c r="AH7" s="2"/>
      <c r="AI7" s="2"/>
      <c r="AJ7" s="8" t="s">
        <v>149</v>
      </c>
      <c r="AK7" s="8">
        <v>13515053308</v>
      </c>
    </row>
    <row r="8" spans="1:37" s="3" customFormat="1" ht="13.5" customHeight="1">
      <c r="A8" s="2">
        <v>5</v>
      </c>
      <c r="B8" s="2" t="s">
        <v>87</v>
      </c>
      <c r="C8" s="2">
        <f t="shared" si="0"/>
        <v>5</v>
      </c>
      <c r="D8" s="2"/>
      <c r="E8" s="2"/>
      <c r="F8" s="2">
        <v>1</v>
      </c>
      <c r="G8" s="2"/>
      <c r="H8" s="2"/>
      <c r="I8" s="2">
        <v>1</v>
      </c>
      <c r="J8" s="2">
        <v>1</v>
      </c>
      <c r="K8" s="2">
        <v>1</v>
      </c>
      <c r="L8" s="2"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" t="s">
        <v>150</v>
      </c>
      <c r="AK8" s="8">
        <v>13600701670</v>
      </c>
    </row>
    <row r="9" spans="1:37" s="3" customFormat="1" ht="13.5" customHeight="1">
      <c r="A9" s="2">
        <v>6</v>
      </c>
      <c r="B9" s="2" t="s">
        <v>88</v>
      </c>
      <c r="C9" s="2">
        <f t="shared" si="0"/>
        <v>22</v>
      </c>
      <c r="D9" s="2">
        <v>2</v>
      </c>
      <c r="E9" s="2">
        <v>3</v>
      </c>
      <c r="F9" s="2">
        <v>5</v>
      </c>
      <c r="G9" s="2">
        <v>4</v>
      </c>
      <c r="H9" s="2">
        <v>3</v>
      </c>
      <c r="I9" s="2"/>
      <c r="J9" s="2">
        <v>1</v>
      </c>
      <c r="K9" s="2"/>
      <c r="L9" s="2">
        <v>2</v>
      </c>
      <c r="M9" s="2"/>
      <c r="N9" s="2"/>
      <c r="O9" s="2">
        <v>1</v>
      </c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8" t="s">
        <v>190</v>
      </c>
      <c r="AK9" s="8">
        <v>18960275000</v>
      </c>
    </row>
    <row r="10" spans="1:37" s="3" customFormat="1" ht="13.5" customHeight="1">
      <c r="A10" s="2">
        <v>7</v>
      </c>
      <c r="B10" s="2" t="s">
        <v>142</v>
      </c>
      <c r="C10" s="2">
        <f t="shared" si="0"/>
        <v>1</v>
      </c>
      <c r="D10" s="2"/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8" t="s">
        <v>151</v>
      </c>
      <c r="AK10" s="8">
        <v>18959990747</v>
      </c>
    </row>
    <row r="11" spans="1:37" s="3" customFormat="1" ht="13.5" customHeight="1">
      <c r="A11" s="2">
        <v>8</v>
      </c>
      <c r="B11" s="2" t="s">
        <v>89</v>
      </c>
      <c r="C11" s="2">
        <f t="shared" si="0"/>
        <v>4</v>
      </c>
      <c r="D11" s="2"/>
      <c r="E11" s="2"/>
      <c r="F11" s="2">
        <v>2</v>
      </c>
      <c r="G11" s="2"/>
      <c r="H11" s="2"/>
      <c r="I11" s="2">
        <v>1</v>
      </c>
      <c r="J11" s="2"/>
      <c r="K11" s="2"/>
      <c r="L11" s="2"/>
      <c r="M11" s="2"/>
      <c r="N11" s="2"/>
      <c r="O11" s="2">
        <v>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8" t="s">
        <v>176</v>
      </c>
      <c r="AK11" s="8">
        <v>18160992883</v>
      </c>
    </row>
    <row r="12" spans="1:37" ht="13.5" customHeight="1">
      <c r="A12" s="2">
        <v>9</v>
      </c>
      <c r="B12" s="2" t="s">
        <v>90</v>
      </c>
      <c r="C12" s="2">
        <f t="shared" si="0"/>
        <v>3</v>
      </c>
      <c r="D12" s="2"/>
      <c r="E12" s="2"/>
      <c r="F12" s="2">
        <v>1</v>
      </c>
      <c r="G12" s="2">
        <v>1</v>
      </c>
      <c r="H12" s="2"/>
      <c r="I12" s="2"/>
      <c r="J12" s="2"/>
      <c r="K12" s="2"/>
      <c r="L12" s="2"/>
      <c r="M12" s="2"/>
      <c r="N12" s="2"/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8" t="s">
        <v>191</v>
      </c>
      <c r="AK12" s="8">
        <v>13799587182</v>
      </c>
    </row>
    <row r="13" spans="1:37" ht="13.5" customHeight="1">
      <c r="A13" s="2">
        <v>10</v>
      </c>
      <c r="B13" s="2" t="s">
        <v>91</v>
      </c>
      <c r="C13" s="2">
        <f t="shared" si="0"/>
        <v>4</v>
      </c>
      <c r="D13" s="2"/>
      <c r="E13" s="2">
        <v>1</v>
      </c>
      <c r="F13" s="2">
        <v>1</v>
      </c>
      <c r="G13" s="2">
        <v>1</v>
      </c>
      <c r="H13" s="2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8" t="s">
        <v>175</v>
      </c>
      <c r="AK13" s="8">
        <v>15959594330</v>
      </c>
    </row>
    <row r="14" spans="1:37" ht="13.5" customHeight="1">
      <c r="A14" s="2">
        <v>11</v>
      </c>
      <c r="B14" s="2" t="s">
        <v>141</v>
      </c>
      <c r="C14" s="2">
        <f t="shared" si="0"/>
        <v>3</v>
      </c>
      <c r="D14" s="2"/>
      <c r="E14" s="2">
        <v>1</v>
      </c>
      <c r="F14" s="2">
        <v>1</v>
      </c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8" t="s">
        <v>152</v>
      </c>
      <c r="AK14" s="8">
        <v>18059994681</v>
      </c>
    </row>
    <row r="15" spans="1:37" ht="13.5" customHeight="1">
      <c r="A15" s="2">
        <v>12</v>
      </c>
      <c r="B15" s="2" t="s">
        <v>92</v>
      </c>
      <c r="C15" s="2">
        <f t="shared" si="0"/>
        <v>16</v>
      </c>
      <c r="D15" s="2">
        <v>2</v>
      </c>
      <c r="E15" s="2"/>
      <c r="F15" s="2">
        <v>2</v>
      </c>
      <c r="G15" s="2">
        <v>3</v>
      </c>
      <c r="H15" s="2">
        <v>2</v>
      </c>
      <c r="I15" s="2">
        <v>2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8" t="s">
        <v>93</v>
      </c>
      <c r="AK15" s="8">
        <v>15060993924</v>
      </c>
    </row>
    <row r="16" spans="1:37" ht="13.5" customHeight="1">
      <c r="A16" s="2">
        <v>13</v>
      </c>
      <c r="B16" s="2" t="s">
        <v>94</v>
      </c>
      <c r="C16" s="2">
        <f t="shared" si="0"/>
        <v>8</v>
      </c>
      <c r="D16" s="2"/>
      <c r="E16" s="2">
        <v>2</v>
      </c>
      <c r="F16" s="2"/>
      <c r="G16" s="2">
        <v>3</v>
      </c>
      <c r="H16" s="2"/>
      <c r="I16" s="2"/>
      <c r="J16" s="2"/>
      <c r="K16" s="2">
        <v>1</v>
      </c>
      <c r="L16" s="2">
        <v>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8" t="s">
        <v>95</v>
      </c>
      <c r="AK16" s="8">
        <v>18160991952</v>
      </c>
    </row>
    <row r="17" spans="1:37" ht="29.25" customHeight="1">
      <c r="A17" s="2">
        <v>14</v>
      </c>
      <c r="B17" s="2" t="s">
        <v>96</v>
      </c>
      <c r="C17" s="2">
        <f t="shared" si="0"/>
        <v>8</v>
      </c>
      <c r="D17" s="2"/>
      <c r="E17" s="2">
        <v>1</v>
      </c>
      <c r="F17" s="2">
        <v>4</v>
      </c>
      <c r="G17" s="2">
        <v>2</v>
      </c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8" t="s">
        <v>177</v>
      </c>
      <c r="AK17" s="8">
        <v>13808553926</v>
      </c>
    </row>
    <row r="18" spans="1:37" s="3" customFormat="1" ht="13.5" customHeight="1">
      <c r="A18" s="2">
        <v>15</v>
      </c>
      <c r="B18" s="2" t="s">
        <v>97</v>
      </c>
      <c r="C18" s="2">
        <f t="shared" si="0"/>
        <v>5</v>
      </c>
      <c r="D18" s="2"/>
      <c r="E18" s="2">
        <v>1</v>
      </c>
      <c r="F18" s="2"/>
      <c r="G18" s="2"/>
      <c r="H18" s="2">
        <v>1</v>
      </c>
      <c r="I18" s="2">
        <v>1</v>
      </c>
      <c r="J18" s="2">
        <v>1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8" t="s">
        <v>98</v>
      </c>
      <c r="AK18" s="8">
        <v>15960550223</v>
      </c>
    </row>
    <row r="19" spans="1:37" s="3" customFormat="1" ht="13.5" customHeight="1">
      <c r="A19" s="2">
        <v>16</v>
      </c>
      <c r="B19" s="2" t="s">
        <v>99</v>
      </c>
      <c r="C19" s="2">
        <f t="shared" si="0"/>
        <v>5</v>
      </c>
      <c r="D19" s="2"/>
      <c r="E19" s="2">
        <v>2</v>
      </c>
      <c r="F19" s="2">
        <v>2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8" t="s">
        <v>153</v>
      </c>
      <c r="AK19" s="8">
        <v>88082204</v>
      </c>
    </row>
    <row r="20" spans="1:37" ht="13.5" customHeight="1">
      <c r="A20" s="2">
        <v>17</v>
      </c>
      <c r="B20" s="2" t="s">
        <v>100</v>
      </c>
      <c r="C20" s="2">
        <f t="shared" si="0"/>
        <v>9</v>
      </c>
      <c r="D20" s="2"/>
      <c r="E20" s="2">
        <v>1</v>
      </c>
      <c r="F20" s="2">
        <v>3</v>
      </c>
      <c r="G20" s="2">
        <v>2</v>
      </c>
      <c r="H20" s="2"/>
      <c r="I20" s="2">
        <v>1</v>
      </c>
      <c r="J20" s="2">
        <v>1</v>
      </c>
      <c r="K20" s="2"/>
      <c r="L20" s="2"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8" t="s">
        <v>154</v>
      </c>
      <c r="AK20" s="8">
        <v>18050961006</v>
      </c>
    </row>
    <row r="21" spans="1:37" ht="13.5" customHeight="1">
      <c r="A21" s="2">
        <v>18</v>
      </c>
      <c r="B21" s="2" t="s">
        <v>101</v>
      </c>
      <c r="C21" s="2">
        <f t="shared" si="0"/>
        <v>14</v>
      </c>
      <c r="D21" s="2">
        <v>1</v>
      </c>
      <c r="E21" s="2">
        <v>4</v>
      </c>
      <c r="F21" s="2">
        <v>2</v>
      </c>
      <c r="G21" s="2">
        <v>1</v>
      </c>
      <c r="H21" s="2">
        <v>1</v>
      </c>
      <c r="I21" s="2">
        <v>1</v>
      </c>
      <c r="J21" s="2"/>
      <c r="K21" s="2">
        <v>1</v>
      </c>
      <c r="L21" s="2"/>
      <c r="M21" s="2">
        <v>2</v>
      </c>
      <c r="N21" s="2"/>
      <c r="O21" s="2"/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8" t="s">
        <v>155</v>
      </c>
      <c r="AK21" s="8">
        <v>85172650</v>
      </c>
    </row>
    <row r="22" spans="1:37" ht="27.75" customHeight="1">
      <c r="A22" s="2">
        <v>19</v>
      </c>
      <c r="B22" s="2" t="s">
        <v>208</v>
      </c>
      <c r="C22" s="2">
        <f>SUM(D22:AI22)</f>
        <v>12</v>
      </c>
      <c r="D22" s="2">
        <v>1</v>
      </c>
      <c r="E22" s="2">
        <v>2</v>
      </c>
      <c r="F22" s="2">
        <v>3</v>
      </c>
      <c r="G22" s="2">
        <v>2</v>
      </c>
      <c r="H22" s="2"/>
      <c r="I22" s="2"/>
      <c r="J22" s="2">
        <v>1</v>
      </c>
      <c r="K22" s="2"/>
      <c r="L22" s="2">
        <v>1</v>
      </c>
      <c r="M22" s="2"/>
      <c r="N22" s="2"/>
      <c r="O22" s="2">
        <v>1</v>
      </c>
      <c r="P22" s="2">
        <v>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8" t="s">
        <v>209</v>
      </c>
      <c r="AK22" s="8">
        <v>15359992829</v>
      </c>
    </row>
    <row r="23" spans="1:37" s="3" customFormat="1" ht="13.5" customHeight="1">
      <c r="A23" s="2">
        <v>20</v>
      </c>
      <c r="B23" s="2" t="s">
        <v>102</v>
      </c>
      <c r="C23" s="2">
        <f t="shared" si="0"/>
        <v>5</v>
      </c>
      <c r="D23" s="2"/>
      <c r="E23" s="2">
        <v>1</v>
      </c>
      <c r="F23" s="2">
        <v>3</v>
      </c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8" t="s">
        <v>187</v>
      </c>
      <c r="AK23" s="8">
        <v>85682481</v>
      </c>
    </row>
    <row r="24" spans="1:37" ht="13.5" customHeight="1">
      <c r="A24" s="2">
        <v>21</v>
      </c>
      <c r="B24" s="2" t="s">
        <v>103</v>
      </c>
      <c r="C24" s="2">
        <f t="shared" si="0"/>
        <v>8</v>
      </c>
      <c r="D24" s="2">
        <v>1</v>
      </c>
      <c r="E24" s="2">
        <v>1</v>
      </c>
      <c r="F24" s="2">
        <v>1</v>
      </c>
      <c r="G24" s="2">
        <v>1</v>
      </c>
      <c r="H24" s="2"/>
      <c r="I24" s="2">
        <v>1</v>
      </c>
      <c r="J24" s="2">
        <v>1</v>
      </c>
      <c r="K24" s="2">
        <v>1</v>
      </c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8" t="s">
        <v>156</v>
      </c>
      <c r="AK24" s="8">
        <v>13799480717</v>
      </c>
    </row>
    <row r="25" spans="1:37" s="3" customFormat="1" ht="13.5" customHeight="1">
      <c r="A25" s="2">
        <v>22</v>
      </c>
      <c r="B25" s="2" t="s">
        <v>104</v>
      </c>
      <c r="C25" s="2">
        <f t="shared" si="0"/>
        <v>10</v>
      </c>
      <c r="D25" s="2">
        <v>1</v>
      </c>
      <c r="E25" s="2">
        <v>1</v>
      </c>
      <c r="F25" s="2"/>
      <c r="G25" s="2"/>
      <c r="H25" s="2">
        <v>1</v>
      </c>
      <c r="I25" s="2">
        <v>1</v>
      </c>
      <c r="J25" s="2">
        <v>1</v>
      </c>
      <c r="K25" s="2">
        <v>1</v>
      </c>
      <c r="L25" s="2"/>
      <c r="M25" s="2">
        <v>2</v>
      </c>
      <c r="N25" s="2"/>
      <c r="O25" s="2">
        <v>1</v>
      </c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8" t="s">
        <v>105</v>
      </c>
      <c r="AK25" s="8">
        <v>15960403123</v>
      </c>
    </row>
    <row r="26" spans="1:37" ht="13.5" customHeight="1">
      <c r="A26" s="2">
        <v>23</v>
      </c>
      <c r="B26" s="2" t="s">
        <v>106</v>
      </c>
      <c r="C26" s="2">
        <f t="shared" si="0"/>
        <v>3</v>
      </c>
      <c r="D26" s="2"/>
      <c r="E26" s="2"/>
      <c r="F26" s="2">
        <v>1</v>
      </c>
      <c r="G26" s="2">
        <v>1</v>
      </c>
      <c r="H26" s="2"/>
      <c r="I26" s="2"/>
      <c r="J26" s="2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8" t="s">
        <v>107</v>
      </c>
      <c r="AK26" s="8">
        <v>13799456570</v>
      </c>
    </row>
    <row r="27" spans="1:37" s="3" customFormat="1" ht="13.5" customHeight="1">
      <c r="A27" s="2">
        <v>24</v>
      </c>
      <c r="B27" s="2" t="s">
        <v>108</v>
      </c>
      <c r="C27" s="2">
        <f t="shared" si="0"/>
        <v>4</v>
      </c>
      <c r="D27" s="2"/>
      <c r="E27" s="2"/>
      <c r="F27" s="2">
        <v>1</v>
      </c>
      <c r="G27" s="2"/>
      <c r="H27" s="2">
        <v>1</v>
      </c>
      <c r="I27" s="2">
        <v>1</v>
      </c>
      <c r="J27" s="2"/>
      <c r="K27" s="2"/>
      <c r="L27" s="2"/>
      <c r="M27" s="2">
        <v>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8" t="s">
        <v>109</v>
      </c>
      <c r="AK27" s="8">
        <v>13850751088</v>
      </c>
    </row>
    <row r="28" spans="1:37" ht="13.5" customHeight="1">
      <c r="A28" s="2">
        <v>25</v>
      </c>
      <c r="B28" s="8" t="s">
        <v>110</v>
      </c>
      <c r="C28" s="2">
        <f t="shared" si="0"/>
        <v>2</v>
      </c>
      <c r="D28" s="2"/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8" t="s">
        <v>111</v>
      </c>
      <c r="AK28" s="8">
        <v>13959941118</v>
      </c>
    </row>
    <row r="29" spans="1:37" s="3" customFormat="1" ht="13.5" customHeight="1">
      <c r="A29" s="2">
        <v>26</v>
      </c>
      <c r="B29" s="2" t="s">
        <v>112</v>
      </c>
      <c r="C29" s="2">
        <f t="shared" si="0"/>
        <v>2</v>
      </c>
      <c r="D29" s="2"/>
      <c r="E29" s="2"/>
      <c r="F29" s="2"/>
      <c r="G29" s="2"/>
      <c r="H29" s="2"/>
      <c r="I29" s="2"/>
      <c r="J29" s="2"/>
      <c r="K29" s="2"/>
      <c r="L29" s="2">
        <v>1</v>
      </c>
      <c r="M29" s="2">
        <v>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8" t="s">
        <v>157</v>
      </c>
      <c r="AK29" s="8">
        <v>15880913999</v>
      </c>
    </row>
    <row r="30" spans="1:37" s="3" customFormat="1" ht="13.5" customHeight="1">
      <c r="A30" s="2">
        <v>27</v>
      </c>
      <c r="B30" s="2" t="s">
        <v>113</v>
      </c>
      <c r="C30" s="2">
        <f t="shared" si="0"/>
        <v>5</v>
      </c>
      <c r="D30" s="2">
        <v>1</v>
      </c>
      <c r="E30" s="2"/>
      <c r="F30" s="2">
        <v>2</v>
      </c>
      <c r="G30" s="2">
        <v>1</v>
      </c>
      <c r="H30" s="2"/>
      <c r="I30" s="2"/>
      <c r="J30" s="2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8" t="s">
        <v>114</v>
      </c>
      <c r="AK30" s="8">
        <v>15359996228</v>
      </c>
    </row>
    <row r="31" spans="1:37" s="3" customFormat="1" ht="13.5" customHeight="1">
      <c r="A31" s="2">
        <v>28</v>
      </c>
      <c r="B31" s="2" t="s">
        <v>115</v>
      </c>
      <c r="C31" s="2">
        <f t="shared" si="0"/>
        <v>2</v>
      </c>
      <c r="D31" s="2"/>
      <c r="E31" s="2"/>
      <c r="F31" s="2">
        <v>1</v>
      </c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8" t="s">
        <v>178</v>
      </c>
      <c r="AK31" s="8">
        <v>15905099879</v>
      </c>
    </row>
    <row r="32" spans="1:37" ht="13.5" customHeight="1">
      <c r="A32" s="2">
        <v>29</v>
      </c>
      <c r="B32" s="2" t="s">
        <v>116</v>
      </c>
      <c r="C32" s="2">
        <f t="shared" si="0"/>
        <v>1</v>
      </c>
      <c r="D32" s="2"/>
      <c r="E32" s="2"/>
      <c r="F32" s="2"/>
      <c r="G32" s="2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8" t="s">
        <v>159</v>
      </c>
      <c r="AK32" s="8">
        <v>15880935380</v>
      </c>
    </row>
    <row r="33" spans="1:37" ht="13.5" customHeight="1">
      <c r="A33" s="2">
        <v>30</v>
      </c>
      <c r="B33" s="2" t="s">
        <v>117</v>
      </c>
      <c r="C33" s="2">
        <f t="shared" si="0"/>
        <v>3</v>
      </c>
      <c r="D33" s="2"/>
      <c r="E33" s="2">
        <v>1</v>
      </c>
      <c r="F33" s="2"/>
      <c r="G33" s="2"/>
      <c r="H33" s="2"/>
      <c r="I33" s="2"/>
      <c r="J33" s="2">
        <v>1</v>
      </c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8" t="s">
        <v>118</v>
      </c>
      <c r="AK33" s="8">
        <v>13600795621</v>
      </c>
    </row>
    <row r="34" spans="1:37" ht="13.5" customHeight="1">
      <c r="A34" s="2">
        <v>31</v>
      </c>
      <c r="B34" s="2" t="s">
        <v>119</v>
      </c>
      <c r="C34" s="2">
        <f t="shared" si="0"/>
        <v>3</v>
      </c>
      <c r="D34" s="2"/>
      <c r="E34" s="2"/>
      <c r="F34" s="2">
        <v>1</v>
      </c>
      <c r="G34" s="2">
        <v>1</v>
      </c>
      <c r="H34" s="2"/>
      <c r="I34" s="2"/>
      <c r="J34" s="2">
        <v>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8" t="s">
        <v>205</v>
      </c>
      <c r="AK34" s="8">
        <v>85703188</v>
      </c>
    </row>
    <row r="35" spans="1:37" ht="27" customHeight="1">
      <c r="A35" s="2">
        <v>32</v>
      </c>
      <c r="B35" s="2" t="s">
        <v>120</v>
      </c>
      <c r="C35" s="2">
        <f t="shared" si="0"/>
        <v>6</v>
      </c>
      <c r="D35" s="2"/>
      <c r="E35" s="2">
        <v>1</v>
      </c>
      <c r="F35" s="2">
        <v>2</v>
      </c>
      <c r="G35" s="2">
        <v>1</v>
      </c>
      <c r="H35" s="2">
        <v>1</v>
      </c>
      <c r="I35" s="2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0"/>
      <c r="AC35" s="10"/>
      <c r="AD35" s="10"/>
      <c r="AE35" s="10"/>
      <c r="AF35" s="10"/>
      <c r="AG35" s="10"/>
      <c r="AH35" s="10"/>
      <c r="AI35" s="10"/>
      <c r="AJ35" s="8" t="s">
        <v>158</v>
      </c>
      <c r="AK35" s="9">
        <v>13514025808</v>
      </c>
    </row>
    <row r="36" spans="1:37" ht="14.25" customHeight="1">
      <c r="A36" s="2">
        <v>33</v>
      </c>
      <c r="B36" s="2" t="s">
        <v>121</v>
      </c>
      <c r="C36" s="2">
        <f t="shared" si="0"/>
        <v>1</v>
      </c>
      <c r="D36" s="2"/>
      <c r="E36" s="2"/>
      <c r="F36" s="2"/>
      <c r="G36" s="2"/>
      <c r="H36" s="2"/>
      <c r="I36" s="2"/>
      <c r="J36" s="2">
        <v>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8" t="s">
        <v>160</v>
      </c>
      <c r="AK36" s="8">
        <v>13905989550</v>
      </c>
    </row>
    <row r="37" spans="1:37" s="3" customFormat="1" ht="13.5" customHeight="1">
      <c r="A37" s="2">
        <v>34</v>
      </c>
      <c r="B37" s="2" t="s">
        <v>122</v>
      </c>
      <c r="C37" s="2">
        <f t="shared" si="0"/>
        <v>11</v>
      </c>
      <c r="D37" s="2">
        <v>1</v>
      </c>
      <c r="E37" s="2">
        <v>2</v>
      </c>
      <c r="F37" s="2">
        <v>3</v>
      </c>
      <c r="G37" s="2">
        <v>1</v>
      </c>
      <c r="H37" s="2"/>
      <c r="I37" s="2">
        <v>1</v>
      </c>
      <c r="J37" s="2">
        <v>1</v>
      </c>
      <c r="K37" s="2">
        <v>1</v>
      </c>
      <c r="L37" s="2"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8" t="s">
        <v>161</v>
      </c>
      <c r="AK37" s="8">
        <v>13599780586</v>
      </c>
    </row>
    <row r="38" spans="1:37" s="3" customFormat="1" ht="13.5" customHeight="1">
      <c r="A38" s="2">
        <v>35</v>
      </c>
      <c r="B38" s="2" t="s">
        <v>123</v>
      </c>
      <c r="C38" s="2">
        <f t="shared" si="0"/>
        <v>10</v>
      </c>
      <c r="D38" s="2">
        <v>1</v>
      </c>
      <c r="E38" s="2">
        <v>1</v>
      </c>
      <c r="F38" s="2">
        <v>3</v>
      </c>
      <c r="G38" s="2"/>
      <c r="H38" s="2"/>
      <c r="I38" s="2"/>
      <c r="J38" s="2">
        <v>1</v>
      </c>
      <c r="K38" s="2">
        <v>1</v>
      </c>
      <c r="L38" s="2">
        <v>1</v>
      </c>
      <c r="M38" s="2">
        <v>1</v>
      </c>
      <c r="N38" s="2"/>
      <c r="O38" s="2">
        <v>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8" t="s">
        <v>124</v>
      </c>
      <c r="AK38" s="8">
        <v>13328569701</v>
      </c>
    </row>
    <row r="39" spans="1:37" s="3" customFormat="1" ht="13.5" customHeight="1">
      <c r="A39" s="2">
        <v>36</v>
      </c>
      <c r="B39" s="2" t="s">
        <v>125</v>
      </c>
      <c r="C39" s="2">
        <f t="shared" si="0"/>
        <v>6</v>
      </c>
      <c r="D39" s="2"/>
      <c r="E39" s="2">
        <v>1</v>
      </c>
      <c r="F39" s="2">
        <v>1</v>
      </c>
      <c r="G39" s="2">
        <v>2</v>
      </c>
      <c r="H39" s="2"/>
      <c r="I39" s="2">
        <v>1</v>
      </c>
      <c r="J39" s="2"/>
      <c r="K39" s="2"/>
      <c r="L39" s="2"/>
      <c r="M39" s="2">
        <v>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8" t="s">
        <v>162</v>
      </c>
      <c r="AK39" s="8">
        <v>13600700811</v>
      </c>
    </row>
    <row r="40" spans="1:37" s="3" customFormat="1" ht="13.5" customHeight="1">
      <c r="A40" s="2">
        <v>37</v>
      </c>
      <c r="B40" s="2" t="s">
        <v>143</v>
      </c>
      <c r="C40" s="2">
        <f t="shared" si="0"/>
        <v>4</v>
      </c>
      <c r="D40" s="2">
        <v>1</v>
      </c>
      <c r="E40" s="2">
        <v>1</v>
      </c>
      <c r="F40" s="2"/>
      <c r="G40" s="2"/>
      <c r="H40" s="2">
        <v>1</v>
      </c>
      <c r="I40" s="2"/>
      <c r="J40" s="2"/>
      <c r="K40" s="2"/>
      <c r="L40" s="2"/>
      <c r="M40" s="2">
        <v>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8" t="s">
        <v>163</v>
      </c>
      <c r="AK40" s="8">
        <v>13959753036</v>
      </c>
    </row>
    <row r="41" spans="1:37" s="3" customFormat="1" ht="13.5" customHeight="1">
      <c r="A41" s="2">
        <v>38</v>
      </c>
      <c r="B41" s="2" t="s">
        <v>126</v>
      </c>
      <c r="C41" s="2">
        <f t="shared" si="0"/>
        <v>2</v>
      </c>
      <c r="D41" s="2">
        <v>1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8" t="s">
        <v>127</v>
      </c>
      <c r="AK41" s="8">
        <v>13305052886</v>
      </c>
    </row>
    <row r="42" spans="1:37" ht="13.5" customHeight="1">
      <c r="A42" s="2">
        <v>39</v>
      </c>
      <c r="B42" s="8" t="s">
        <v>128</v>
      </c>
      <c r="C42" s="2">
        <f t="shared" si="0"/>
        <v>3</v>
      </c>
      <c r="D42" s="2"/>
      <c r="E42" s="2">
        <v>1</v>
      </c>
      <c r="F42" s="2"/>
      <c r="G42" s="2"/>
      <c r="H42" s="2"/>
      <c r="I42" s="2"/>
      <c r="J42" s="2">
        <v>1</v>
      </c>
      <c r="K42" s="2"/>
      <c r="L42" s="2"/>
      <c r="M42" s="2">
        <v>1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8" t="s">
        <v>129</v>
      </c>
      <c r="AK42" s="8">
        <v>13338598877</v>
      </c>
    </row>
    <row r="43" spans="1:37" ht="13.5" customHeight="1">
      <c r="A43" s="2">
        <v>40</v>
      </c>
      <c r="B43" s="8" t="s">
        <v>130</v>
      </c>
      <c r="C43" s="2">
        <f t="shared" si="0"/>
        <v>5</v>
      </c>
      <c r="D43" s="2"/>
      <c r="E43" s="2"/>
      <c r="F43" s="2">
        <v>2</v>
      </c>
      <c r="G43" s="2">
        <v>2</v>
      </c>
      <c r="H43" s="2"/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8" t="s">
        <v>131</v>
      </c>
      <c r="AK43" s="8">
        <v>13600744963</v>
      </c>
    </row>
    <row r="44" spans="1:37" ht="13.5" customHeight="1">
      <c r="A44" s="2">
        <v>41</v>
      </c>
      <c r="B44" s="8" t="s">
        <v>132</v>
      </c>
      <c r="C44" s="2">
        <f t="shared" si="0"/>
        <v>4</v>
      </c>
      <c r="D44" s="2"/>
      <c r="E44" s="2">
        <v>1</v>
      </c>
      <c r="F44" s="2">
        <v>1</v>
      </c>
      <c r="G44" s="2">
        <v>1</v>
      </c>
      <c r="H44" s="2"/>
      <c r="I44" s="2"/>
      <c r="J44" s="2">
        <v>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8" t="s">
        <v>133</v>
      </c>
      <c r="AK44" s="8">
        <v>13960295087</v>
      </c>
    </row>
    <row r="45" spans="1:37" ht="13.5" customHeight="1">
      <c r="A45" s="2">
        <v>42</v>
      </c>
      <c r="B45" s="2" t="s">
        <v>134</v>
      </c>
      <c r="C45" s="2">
        <f t="shared" si="0"/>
        <v>4</v>
      </c>
      <c r="D45" s="2"/>
      <c r="E45" s="2">
        <v>1</v>
      </c>
      <c r="F45" s="2">
        <v>2</v>
      </c>
      <c r="G45" s="2"/>
      <c r="H45" s="2"/>
      <c r="I45" s="2"/>
      <c r="J45" s="2"/>
      <c r="K45" s="2"/>
      <c r="L45" s="2"/>
      <c r="M45" s="2"/>
      <c r="N45" s="2">
        <v>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8" t="s">
        <v>135</v>
      </c>
      <c r="AK45" s="8">
        <v>13015826948</v>
      </c>
    </row>
    <row r="46" spans="1:37" s="3" customFormat="1" ht="13.5" customHeight="1">
      <c r="A46" s="2">
        <v>43</v>
      </c>
      <c r="B46" s="2" t="s">
        <v>136</v>
      </c>
      <c r="C46" s="2">
        <f t="shared" si="0"/>
        <v>3</v>
      </c>
      <c r="D46" s="2"/>
      <c r="E46" s="2"/>
      <c r="F46" s="2"/>
      <c r="G46" s="2">
        <v>1</v>
      </c>
      <c r="H46" s="2"/>
      <c r="I46" s="2"/>
      <c r="J46" s="2"/>
      <c r="K46" s="2"/>
      <c r="L46" s="2"/>
      <c r="M46" s="2">
        <v>1</v>
      </c>
      <c r="N46" s="2">
        <v>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8" t="s">
        <v>164</v>
      </c>
      <c r="AK46" s="8">
        <v>13505021925</v>
      </c>
    </row>
    <row r="47" spans="1:37" s="3" customFormat="1" ht="30" customHeight="1">
      <c r="A47" s="2">
        <v>44</v>
      </c>
      <c r="B47" s="2" t="s">
        <v>137</v>
      </c>
      <c r="C47" s="2">
        <f t="shared" si="0"/>
        <v>1</v>
      </c>
      <c r="D47" s="2"/>
      <c r="E47" s="2"/>
      <c r="F47" s="2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8" t="s">
        <v>165</v>
      </c>
      <c r="AK47" s="8">
        <v>13799456046</v>
      </c>
    </row>
    <row r="48" spans="1:37" ht="13.5" customHeight="1">
      <c r="A48" s="11" t="s">
        <v>138</v>
      </c>
      <c r="B48" s="12"/>
      <c r="C48" s="2">
        <f>SUM(C4:C47)</f>
        <v>299</v>
      </c>
      <c r="D48" s="2">
        <f aca="true" t="shared" si="1" ref="D48:AI48">SUM(D4:D47)</f>
        <v>19</v>
      </c>
      <c r="E48" s="2">
        <f t="shared" si="1"/>
        <v>39</v>
      </c>
      <c r="F48" s="2">
        <f t="shared" si="1"/>
        <v>59</v>
      </c>
      <c r="G48" s="2">
        <f t="shared" si="1"/>
        <v>43</v>
      </c>
      <c r="H48" s="2">
        <f t="shared" si="1"/>
        <v>12</v>
      </c>
      <c r="I48" s="2">
        <f t="shared" si="1"/>
        <v>15</v>
      </c>
      <c r="J48" s="2">
        <f t="shared" si="1"/>
        <v>17</v>
      </c>
      <c r="K48" s="2">
        <f t="shared" si="1"/>
        <v>9</v>
      </c>
      <c r="L48" s="2">
        <f t="shared" si="1"/>
        <v>12</v>
      </c>
      <c r="M48" s="2">
        <f t="shared" si="1"/>
        <v>20</v>
      </c>
      <c r="N48" s="2">
        <f t="shared" si="1"/>
        <v>3</v>
      </c>
      <c r="O48" s="2">
        <f t="shared" si="1"/>
        <v>9</v>
      </c>
      <c r="P48" s="2">
        <f t="shared" si="1"/>
        <v>7</v>
      </c>
      <c r="Q48" s="2">
        <f t="shared" si="1"/>
        <v>4</v>
      </c>
      <c r="R48" s="2">
        <f t="shared" si="1"/>
        <v>1</v>
      </c>
      <c r="S48" s="2">
        <f t="shared" si="1"/>
        <v>3</v>
      </c>
      <c r="T48" s="2">
        <f t="shared" si="1"/>
        <v>1</v>
      </c>
      <c r="U48" s="2">
        <f t="shared" si="1"/>
        <v>1</v>
      </c>
      <c r="V48" s="2">
        <f t="shared" si="1"/>
        <v>5</v>
      </c>
      <c r="W48" s="2">
        <f t="shared" si="1"/>
        <v>1</v>
      </c>
      <c r="X48" s="2">
        <f t="shared" si="1"/>
        <v>1</v>
      </c>
      <c r="Y48" s="2">
        <f t="shared" si="1"/>
        <v>1</v>
      </c>
      <c r="Z48" s="2">
        <f t="shared" si="1"/>
        <v>3</v>
      </c>
      <c r="AA48" s="2">
        <f t="shared" si="1"/>
        <v>2</v>
      </c>
      <c r="AB48" s="2">
        <f t="shared" si="1"/>
        <v>2</v>
      </c>
      <c r="AC48" s="2">
        <f t="shared" si="1"/>
        <v>2</v>
      </c>
      <c r="AD48" s="2">
        <f t="shared" si="1"/>
        <v>2</v>
      </c>
      <c r="AE48" s="2">
        <f t="shared" si="1"/>
        <v>2</v>
      </c>
      <c r="AF48" s="2">
        <f t="shared" si="1"/>
        <v>1</v>
      </c>
      <c r="AG48" s="2">
        <f t="shared" si="1"/>
        <v>1</v>
      </c>
      <c r="AH48" s="2">
        <f t="shared" si="1"/>
        <v>1</v>
      </c>
      <c r="AI48" s="2">
        <f t="shared" si="1"/>
        <v>1</v>
      </c>
      <c r="AJ48" s="2"/>
      <c r="AK48" s="2"/>
    </row>
    <row r="49" ht="22.5" customHeight="1"/>
    <row r="50" ht="24" customHeight="1"/>
    <row r="51" ht="24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</sheetData>
  <sheetProtection/>
  <mergeCells count="6">
    <mergeCell ref="A48:B48"/>
    <mergeCell ref="A1:AK1"/>
    <mergeCell ref="A2:A3"/>
    <mergeCell ref="B2:B3"/>
    <mergeCell ref="C2:C3"/>
    <mergeCell ref="D2:AK2"/>
  </mergeCells>
  <printOptions/>
  <pageMargins left="0.15748031496062992" right="0.15748031496062992" top="0.7874015748031497" bottom="0.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O41" sqref="O41"/>
    </sheetView>
  </sheetViews>
  <sheetFormatPr defaultColWidth="9.00390625" defaultRowHeight="14.25"/>
  <cols>
    <col min="1" max="1" width="3.625" style="3" customWidth="1"/>
    <col min="2" max="2" width="14.75390625" style="3" customWidth="1"/>
    <col min="3" max="3" width="3.75390625" style="1" customWidth="1"/>
    <col min="4" max="4" width="4.125" style="1" customWidth="1"/>
    <col min="5" max="5" width="3.75390625" style="1" customWidth="1"/>
    <col min="6" max="6" width="4.75390625" style="1" customWidth="1"/>
    <col min="7" max="8" width="3.50390625" style="1" customWidth="1"/>
    <col min="9" max="10" width="3.375" style="1" customWidth="1"/>
    <col min="11" max="11" width="3.25390625" style="1" customWidth="1"/>
    <col min="12" max="13" width="3.375" style="1" customWidth="1"/>
    <col min="14" max="14" width="4.25390625" style="1" customWidth="1"/>
    <col min="15" max="15" width="8.25390625" style="1" customWidth="1"/>
    <col min="16" max="16" width="12.75390625" style="1" bestFit="1" customWidth="1"/>
    <col min="17" max="16384" width="9.00390625" style="1" customWidth="1"/>
  </cols>
  <sheetData>
    <row r="1" spans="1:16" ht="40.5" customHeight="1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3" customFormat="1" ht="18" customHeight="1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57" customHeight="1">
      <c r="A3" s="14"/>
      <c r="B3" s="14"/>
      <c r="C3" s="14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4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</row>
    <row r="4" spans="1:16" s="3" customFormat="1" ht="13.5">
      <c r="A4" s="2">
        <v>1</v>
      </c>
      <c r="B4" s="2" t="s">
        <v>17</v>
      </c>
      <c r="C4" s="2">
        <f>SUM(D4:N4)</f>
        <v>20</v>
      </c>
      <c r="D4" s="2">
        <v>6</v>
      </c>
      <c r="E4" s="2">
        <v>4</v>
      </c>
      <c r="F4" s="2"/>
      <c r="G4" s="2">
        <v>4</v>
      </c>
      <c r="H4" s="2">
        <v>3</v>
      </c>
      <c r="I4" s="2"/>
      <c r="J4" s="2">
        <v>1</v>
      </c>
      <c r="K4" s="4"/>
      <c r="L4" s="2">
        <v>2</v>
      </c>
      <c r="M4" s="2"/>
      <c r="N4" s="2"/>
      <c r="O4" s="2" t="s">
        <v>18</v>
      </c>
      <c r="P4" s="2">
        <v>18965688275</v>
      </c>
    </row>
    <row r="5" spans="1:16" s="3" customFormat="1" ht="13.5">
      <c r="A5" s="2">
        <v>2</v>
      </c>
      <c r="B5" s="2" t="s">
        <v>19</v>
      </c>
      <c r="C5" s="2">
        <f aca="true" t="shared" si="0" ref="C5:C40">SUM(D5:N5)</f>
        <v>20</v>
      </c>
      <c r="D5" s="2">
        <v>7</v>
      </c>
      <c r="E5" s="2">
        <v>3</v>
      </c>
      <c r="F5" s="2"/>
      <c r="G5" s="2">
        <v>3</v>
      </c>
      <c r="H5" s="2">
        <v>2</v>
      </c>
      <c r="I5" s="2">
        <v>4</v>
      </c>
      <c r="J5" s="2">
        <v>1</v>
      </c>
      <c r="K5" s="4"/>
      <c r="L5" s="2"/>
      <c r="M5" s="2"/>
      <c r="N5" s="2"/>
      <c r="O5" s="2" t="s">
        <v>196</v>
      </c>
      <c r="P5" s="2">
        <v>15985951598</v>
      </c>
    </row>
    <row r="6" spans="1:16" s="3" customFormat="1" ht="13.5">
      <c r="A6" s="2">
        <v>3</v>
      </c>
      <c r="B6" s="2" t="s">
        <v>20</v>
      </c>
      <c r="C6" s="2">
        <f t="shared" si="0"/>
        <v>33</v>
      </c>
      <c r="D6" s="2">
        <v>16</v>
      </c>
      <c r="E6" s="2">
        <v>9</v>
      </c>
      <c r="F6" s="2"/>
      <c r="G6" s="2">
        <v>4</v>
      </c>
      <c r="H6" s="2">
        <v>2</v>
      </c>
      <c r="I6" s="2"/>
      <c r="J6" s="2">
        <v>1</v>
      </c>
      <c r="K6" s="4">
        <v>1</v>
      </c>
      <c r="L6" s="2"/>
      <c r="M6" s="2"/>
      <c r="N6" s="2"/>
      <c r="O6" s="2" t="s">
        <v>193</v>
      </c>
      <c r="P6" s="2">
        <v>13859755223</v>
      </c>
    </row>
    <row r="7" spans="1:16" s="3" customFormat="1" ht="13.5">
      <c r="A7" s="2">
        <v>4</v>
      </c>
      <c r="B7" s="2" t="s">
        <v>21</v>
      </c>
      <c r="C7" s="2">
        <f t="shared" si="0"/>
        <v>5</v>
      </c>
      <c r="D7" s="2">
        <v>2</v>
      </c>
      <c r="E7" s="2">
        <v>1</v>
      </c>
      <c r="F7" s="2"/>
      <c r="G7" s="2">
        <v>1</v>
      </c>
      <c r="H7" s="2"/>
      <c r="I7" s="2"/>
      <c r="J7" s="2"/>
      <c r="K7" s="4"/>
      <c r="L7" s="2">
        <v>1</v>
      </c>
      <c r="M7" s="2"/>
      <c r="N7" s="2"/>
      <c r="O7" s="2" t="s">
        <v>202</v>
      </c>
      <c r="P7" s="2">
        <v>13788858968</v>
      </c>
    </row>
    <row r="8" spans="1:16" s="3" customFormat="1" ht="13.5">
      <c r="A8" s="2">
        <v>5</v>
      </c>
      <c r="B8" s="2" t="s">
        <v>22</v>
      </c>
      <c r="C8" s="2">
        <f t="shared" si="0"/>
        <v>6</v>
      </c>
      <c r="D8" s="2">
        <v>2</v>
      </c>
      <c r="E8" s="2">
        <v>3</v>
      </c>
      <c r="F8" s="2"/>
      <c r="G8" s="2"/>
      <c r="H8" s="2"/>
      <c r="I8" s="2"/>
      <c r="J8" s="2">
        <v>1</v>
      </c>
      <c r="K8" s="4"/>
      <c r="L8" s="2"/>
      <c r="M8" s="2"/>
      <c r="N8" s="2"/>
      <c r="O8" s="2" t="s">
        <v>195</v>
      </c>
      <c r="P8" s="2">
        <v>15960555575</v>
      </c>
    </row>
    <row r="9" spans="1:16" s="3" customFormat="1" ht="13.5">
      <c r="A9" s="2">
        <v>6</v>
      </c>
      <c r="B9" s="2" t="s">
        <v>23</v>
      </c>
      <c r="C9" s="2">
        <f t="shared" si="0"/>
        <v>17</v>
      </c>
      <c r="D9" s="2">
        <v>5</v>
      </c>
      <c r="E9" s="2">
        <v>6</v>
      </c>
      <c r="F9" s="2"/>
      <c r="G9" s="2">
        <v>2</v>
      </c>
      <c r="H9" s="2"/>
      <c r="I9" s="2">
        <v>2</v>
      </c>
      <c r="J9" s="2">
        <v>1</v>
      </c>
      <c r="K9" s="4"/>
      <c r="L9" s="2">
        <v>1</v>
      </c>
      <c r="M9" s="2"/>
      <c r="N9" s="2"/>
      <c r="O9" s="2" t="s">
        <v>198</v>
      </c>
      <c r="P9" s="2">
        <v>13328970022</v>
      </c>
    </row>
    <row r="10" spans="1:16" s="3" customFormat="1" ht="13.5">
      <c r="A10" s="2">
        <v>7</v>
      </c>
      <c r="B10" s="2" t="s">
        <v>24</v>
      </c>
      <c r="C10" s="2">
        <f t="shared" si="0"/>
        <v>7</v>
      </c>
      <c r="D10" s="2">
        <v>3</v>
      </c>
      <c r="E10" s="2">
        <v>1</v>
      </c>
      <c r="F10" s="2"/>
      <c r="G10" s="2">
        <v>1</v>
      </c>
      <c r="H10" s="2">
        <v>1</v>
      </c>
      <c r="I10" s="2"/>
      <c r="J10" s="2"/>
      <c r="K10" s="4"/>
      <c r="L10" s="2">
        <v>1</v>
      </c>
      <c r="M10" s="2"/>
      <c r="N10" s="2"/>
      <c r="O10" s="2" t="s">
        <v>168</v>
      </c>
      <c r="P10" s="2">
        <v>85378218</v>
      </c>
    </row>
    <row r="11" spans="1:16" s="3" customFormat="1" ht="13.5">
      <c r="A11" s="2">
        <v>8</v>
      </c>
      <c r="B11" s="2" t="s">
        <v>25</v>
      </c>
      <c r="C11" s="2">
        <f t="shared" si="0"/>
        <v>9</v>
      </c>
      <c r="D11" s="2">
        <v>2</v>
      </c>
      <c r="E11" s="2">
        <v>3</v>
      </c>
      <c r="F11" s="2">
        <v>1</v>
      </c>
      <c r="G11" s="2">
        <v>1</v>
      </c>
      <c r="H11" s="2">
        <v>1</v>
      </c>
      <c r="I11" s="2"/>
      <c r="J11" s="2"/>
      <c r="K11" s="4"/>
      <c r="L11" s="2">
        <v>1</v>
      </c>
      <c r="M11" s="2"/>
      <c r="N11" s="2"/>
      <c r="O11" s="2" t="s">
        <v>26</v>
      </c>
      <c r="P11" s="2">
        <v>18965501163</v>
      </c>
    </row>
    <row r="12" spans="1:16" s="3" customFormat="1" ht="13.5">
      <c r="A12" s="2">
        <v>9</v>
      </c>
      <c r="B12" s="2" t="s">
        <v>27</v>
      </c>
      <c r="C12" s="2">
        <f t="shared" si="0"/>
        <v>3</v>
      </c>
      <c r="D12" s="2">
        <v>1</v>
      </c>
      <c r="E12" s="2">
        <v>1</v>
      </c>
      <c r="F12" s="2">
        <v>1</v>
      </c>
      <c r="G12" s="2"/>
      <c r="H12" s="2"/>
      <c r="I12" s="2"/>
      <c r="J12" s="2"/>
      <c r="K12" s="4"/>
      <c r="L12" s="2"/>
      <c r="M12" s="2"/>
      <c r="N12" s="2"/>
      <c r="O12" s="2" t="s">
        <v>28</v>
      </c>
      <c r="P12" s="2">
        <v>13805940325</v>
      </c>
    </row>
    <row r="13" spans="1:16" s="3" customFormat="1" ht="13.5">
      <c r="A13" s="2">
        <v>10</v>
      </c>
      <c r="B13" s="2" t="s">
        <v>29</v>
      </c>
      <c r="C13" s="2">
        <f t="shared" si="0"/>
        <v>8</v>
      </c>
      <c r="D13" s="2">
        <v>3</v>
      </c>
      <c r="E13" s="2">
        <v>2</v>
      </c>
      <c r="F13" s="2">
        <v>1</v>
      </c>
      <c r="G13" s="2">
        <v>1</v>
      </c>
      <c r="H13" s="2">
        <v>1</v>
      </c>
      <c r="I13" s="2"/>
      <c r="J13" s="2"/>
      <c r="K13" s="4"/>
      <c r="L13" s="2"/>
      <c r="M13" s="2"/>
      <c r="N13" s="2"/>
      <c r="O13" s="2" t="s">
        <v>171</v>
      </c>
      <c r="P13" s="2">
        <v>18960419801</v>
      </c>
    </row>
    <row r="14" spans="1:16" s="3" customFormat="1" ht="13.5">
      <c r="A14" s="2">
        <v>11</v>
      </c>
      <c r="B14" s="2" t="s">
        <v>172</v>
      </c>
      <c r="C14" s="2">
        <f t="shared" si="0"/>
        <v>2</v>
      </c>
      <c r="D14" s="2"/>
      <c r="E14" s="2">
        <v>1</v>
      </c>
      <c r="F14" s="2"/>
      <c r="G14" s="2">
        <v>1</v>
      </c>
      <c r="H14" s="2"/>
      <c r="I14" s="2"/>
      <c r="J14" s="2"/>
      <c r="K14" s="4"/>
      <c r="L14" s="2"/>
      <c r="M14" s="2"/>
      <c r="N14" s="2"/>
      <c r="O14" s="2" t="s">
        <v>30</v>
      </c>
      <c r="P14" s="2">
        <v>18160990801</v>
      </c>
    </row>
    <row r="15" spans="1:16" s="3" customFormat="1" ht="27">
      <c r="A15" s="2">
        <v>12</v>
      </c>
      <c r="B15" s="2" t="s">
        <v>31</v>
      </c>
      <c r="C15" s="2">
        <f t="shared" si="0"/>
        <v>36</v>
      </c>
      <c r="D15" s="2">
        <v>5</v>
      </c>
      <c r="E15" s="2">
        <v>8</v>
      </c>
      <c r="F15" s="2"/>
      <c r="G15" s="2">
        <v>1</v>
      </c>
      <c r="H15" s="2">
        <v>2</v>
      </c>
      <c r="I15" s="2">
        <v>1</v>
      </c>
      <c r="J15" s="2">
        <v>1</v>
      </c>
      <c r="K15" s="4"/>
      <c r="L15" s="2"/>
      <c r="M15" s="2"/>
      <c r="N15" s="2">
        <v>18</v>
      </c>
      <c r="O15" s="2" t="s">
        <v>203</v>
      </c>
      <c r="P15" s="2" t="s">
        <v>207</v>
      </c>
    </row>
    <row r="16" spans="1:16" s="3" customFormat="1" ht="13.5">
      <c r="A16" s="2">
        <v>13</v>
      </c>
      <c r="B16" s="2" t="s">
        <v>32</v>
      </c>
      <c r="C16" s="2">
        <f t="shared" si="0"/>
        <v>77</v>
      </c>
      <c r="D16" s="2">
        <v>19</v>
      </c>
      <c r="E16" s="2">
        <v>16</v>
      </c>
      <c r="F16" s="2">
        <v>4</v>
      </c>
      <c r="G16" s="2">
        <v>7</v>
      </c>
      <c r="H16" s="2">
        <v>2</v>
      </c>
      <c r="I16" s="2">
        <v>3</v>
      </c>
      <c r="J16" s="2">
        <v>2</v>
      </c>
      <c r="K16" s="4">
        <v>1</v>
      </c>
      <c r="L16" s="2">
        <v>2</v>
      </c>
      <c r="M16" s="2"/>
      <c r="N16" s="2">
        <v>21</v>
      </c>
      <c r="O16" s="2" t="s">
        <v>33</v>
      </c>
      <c r="P16" s="2">
        <v>85653971</v>
      </c>
    </row>
    <row r="17" spans="1:16" s="3" customFormat="1" ht="13.5">
      <c r="A17" s="2">
        <v>14</v>
      </c>
      <c r="B17" s="2" t="s">
        <v>200</v>
      </c>
      <c r="C17" s="2">
        <f t="shared" si="0"/>
        <v>1</v>
      </c>
      <c r="D17" s="2"/>
      <c r="E17" s="2">
        <v>1</v>
      </c>
      <c r="F17" s="2"/>
      <c r="G17" s="2"/>
      <c r="H17" s="2"/>
      <c r="I17" s="2"/>
      <c r="J17" s="2"/>
      <c r="K17" s="4"/>
      <c r="L17" s="2"/>
      <c r="M17" s="2"/>
      <c r="N17" s="2"/>
      <c r="O17" s="2" t="s">
        <v>201</v>
      </c>
      <c r="P17" s="2">
        <v>13055659393</v>
      </c>
    </row>
    <row r="18" spans="1:16" s="3" customFormat="1" ht="13.5">
      <c r="A18" s="2">
        <v>15</v>
      </c>
      <c r="B18" s="2" t="s">
        <v>34</v>
      </c>
      <c r="C18" s="2">
        <f t="shared" si="0"/>
        <v>28</v>
      </c>
      <c r="D18" s="2">
        <v>7</v>
      </c>
      <c r="E18" s="2">
        <v>11</v>
      </c>
      <c r="F18" s="2">
        <v>1</v>
      </c>
      <c r="G18" s="2">
        <v>2</v>
      </c>
      <c r="H18" s="2">
        <v>1</v>
      </c>
      <c r="I18" s="2">
        <v>1</v>
      </c>
      <c r="J18" s="2"/>
      <c r="K18" s="4"/>
      <c r="L18" s="2"/>
      <c r="M18" s="2"/>
      <c r="N18" s="2">
        <v>5</v>
      </c>
      <c r="O18" s="2" t="s">
        <v>35</v>
      </c>
      <c r="P18" s="2">
        <v>88182847</v>
      </c>
    </row>
    <row r="19" spans="1:16" s="3" customFormat="1" ht="13.5">
      <c r="A19" s="2">
        <v>16</v>
      </c>
      <c r="B19" s="2" t="s">
        <v>36</v>
      </c>
      <c r="C19" s="2">
        <f t="shared" si="0"/>
        <v>16</v>
      </c>
      <c r="D19" s="2">
        <v>6</v>
      </c>
      <c r="E19" s="2">
        <v>4</v>
      </c>
      <c r="F19" s="2"/>
      <c r="G19" s="2">
        <v>2</v>
      </c>
      <c r="H19" s="2">
        <v>1</v>
      </c>
      <c r="I19" s="2">
        <v>1</v>
      </c>
      <c r="J19" s="2"/>
      <c r="K19" s="4"/>
      <c r="L19" s="2"/>
      <c r="M19" s="2"/>
      <c r="N19" s="2">
        <v>2</v>
      </c>
      <c r="O19" s="2" t="s">
        <v>167</v>
      </c>
      <c r="P19" s="2">
        <v>88128535</v>
      </c>
    </row>
    <row r="20" spans="1:16" s="3" customFormat="1" ht="13.5">
      <c r="A20" s="2">
        <v>17</v>
      </c>
      <c r="B20" s="5" t="s">
        <v>37</v>
      </c>
      <c r="C20" s="2">
        <f t="shared" si="0"/>
        <v>27</v>
      </c>
      <c r="D20" s="2">
        <v>12</v>
      </c>
      <c r="E20" s="2">
        <v>6</v>
      </c>
      <c r="F20" s="2"/>
      <c r="G20" s="2">
        <v>2</v>
      </c>
      <c r="H20" s="2">
        <v>2</v>
      </c>
      <c r="I20" s="2"/>
      <c r="J20" s="2"/>
      <c r="K20" s="4"/>
      <c r="L20" s="2">
        <v>1</v>
      </c>
      <c r="M20" s="2"/>
      <c r="N20" s="5">
        <v>4</v>
      </c>
      <c r="O20" s="2" t="s">
        <v>194</v>
      </c>
      <c r="P20" s="2">
        <v>13850778009</v>
      </c>
    </row>
    <row r="21" spans="1:16" s="3" customFormat="1" ht="13.5">
      <c r="A21" s="2">
        <v>18</v>
      </c>
      <c r="B21" s="2" t="s">
        <v>38</v>
      </c>
      <c r="C21" s="2">
        <f t="shared" si="0"/>
        <v>95</v>
      </c>
      <c r="D21" s="2">
        <v>25</v>
      </c>
      <c r="E21" s="2">
        <v>27</v>
      </c>
      <c r="F21" s="2">
        <v>12</v>
      </c>
      <c r="G21" s="2">
        <v>8</v>
      </c>
      <c r="H21" s="2">
        <v>6</v>
      </c>
      <c r="I21" s="2">
        <v>2</v>
      </c>
      <c r="J21" s="2">
        <v>3</v>
      </c>
      <c r="K21" s="4">
        <v>2</v>
      </c>
      <c r="L21" s="2">
        <v>3</v>
      </c>
      <c r="M21" s="2"/>
      <c r="N21" s="2">
        <v>7</v>
      </c>
      <c r="O21" s="2" t="s">
        <v>39</v>
      </c>
      <c r="P21" s="2">
        <v>85195114</v>
      </c>
    </row>
    <row r="22" spans="1:16" s="3" customFormat="1" ht="13.5">
      <c r="A22" s="2">
        <v>19</v>
      </c>
      <c r="B22" s="2" t="s">
        <v>40</v>
      </c>
      <c r="C22" s="2">
        <f t="shared" si="0"/>
        <v>62</v>
      </c>
      <c r="D22" s="2">
        <v>16</v>
      </c>
      <c r="E22" s="2">
        <v>15</v>
      </c>
      <c r="F22" s="2">
        <v>1</v>
      </c>
      <c r="G22" s="2">
        <v>6</v>
      </c>
      <c r="H22" s="2"/>
      <c r="I22" s="2"/>
      <c r="J22" s="2"/>
      <c r="K22" s="4">
        <v>1</v>
      </c>
      <c r="L22" s="2">
        <v>2</v>
      </c>
      <c r="M22" s="2"/>
      <c r="N22" s="2">
        <v>21</v>
      </c>
      <c r="O22" s="2" t="s">
        <v>41</v>
      </c>
      <c r="P22" s="2">
        <v>15906095668</v>
      </c>
    </row>
    <row r="23" spans="1:16" s="3" customFormat="1" ht="13.5">
      <c r="A23" s="2">
        <v>20</v>
      </c>
      <c r="B23" s="2" t="s">
        <v>42</v>
      </c>
      <c r="C23" s="2">
        <f t="shared" si="0"/>
        <v>13</v>
      </c>
      <c r="D23" s="2">
        <v>5</v>
      </c>
      <c r="E23" s="2">
        <v>5</v>
      </c>
      <c r="F23" s="2"/>
      <c r="G23" s="2">
        <v>1</v>
      </c>
      <c r="H23" s="2"/>
      <c r="I23" s="2"/>
      <c r="J23" s="2"/>
      <c r="K23" s="4"/>
      <c r="L23" s="2"/>
      <c r="M23" s="2"/>
      <c r="N23" s="2">
        <v>2</v>
      </c>
      <c r="O23" s="2" t="s">
        <v>43</v>
      </c>
      <c r="P23" s="2">
        <v>13599987691</v>
      </c>
    </row>
    <row r="24" spans="1:16" s="3" customFormat="1" ht="13.5">
      <c r="A24" s="2">
        <v>21</v>
      </c>
      <c r="B24" s="2" t="s">
        <v>44</v>
      </c>
      <c r="C24" s="2">
        <f t="shared" si="0"/>
        <v>47</v>
      </c>
      <c r="D24" s="2">
        <v>11</v>
      </c>
      <c r="E24" s="2">
        <v>8</v>
      </c>
      <c r="F24" s="2">
        <v>4</v>
      </c>
      <c r="G24" s="2"/>
      <c r="H24" s="2">
        <v>2</v>
      </c>
      <c r="I24" s="2">
        <v>2</v>
      </c>
      <c r="J24" s="2">
        <v>1</v>
      </c>
      <c r="K24" s="4"/>
      <c r="L24" s="2">
        <v>1</v>
      </c>
      <c r="M24" s="2"/>
      <c r="N24" s="2">
        <v>18</v>
      </c>
      <c r="O24" s="2" t="s">
        <v>45</v>
      </c>
      <c r="P24" s="2">
        <v>15060919355</v>
      </c>
    </row>
    <row r="25" spans="1:16" s="3" customFormat="1" ht="13.5">
      <c r="A25" s="2">
        <v>22</v>
      </c>
      <c r="B25" s="2" t="s">
        <v>46</v>
      </c>
      <c r="C25" s="2">
        <f t="shared" si="0"/>
        <v>64</v>
      </c>
      <c r="D25" s="6">
        <v>19</v>
      </c>
      <c r="E25" s="6">
        <v>16</v>
      </c>
      <c r="F25" s="6"/>
      <c r="G25" s="6">
        <v>9</v>
      </c>
      <c r="H25" s="6">
        <v>1</v>
      </c>
      <c r="I25" s="6">
        <v>3</v>
      </c>
      <c r="J25" s="6"/>
      <c r="K25" s="6"/>
      <c r="L25" s="2"/>
      <c r="M25" s="2"/>
      <c r="N25" s="2">
        <v>16</v>
      </c>
      <c r="O25" s="2" t="s">
        <v>47</v>
      </c>
      <c r="P25" s="2">
        <v>13600743151</v>
      </c>
    </row>
    <row r="26" spans="1:16" s="3" customFormat="1" ht="13.5">
      <c r="A26" s="2">
        <v>23</v>
      </c>
      <c r="B26" s="2" t="s">
        <v>48</v>
      </c>
      <c r="C26" s="2">
        <f t="shared" si="0"/>
        <v>116</v>
      </c>
      <c r="D26" s="2">
        <v>12</v>
      </c>
      <c r="E26" s="2">
        <v>10</v>
      </c>
      <c r="F26" s="2">
        <v>1</v>
      </c>
      <c r="G26" s="2">
        <v>3</v>
      </c>
      <c r="H26" s="2">
        <v>1</v>
      </c>
      <c r="I26" s="2"/>
      <c r="J26" s="2">
        <v>1</v>
      </c>
      <c r="K26" s="2"/>
      <c r="L26" s="2"/>
      <c r="M26" s="2"/>
      <c r="N26" s="2">
        <v>88</v>
      </c>
      <c r="O26" s="2" t="s">
        <v>174</v>
      </c>
      <c r="P26" s="2">
        <v>15959579303</v>
      </c>
    </row>
    <row r="27" spans="1:16" s="3" customFormat="1" ht="13.5">
      <c r="A27" s="2">
        <v>24</v>
      </c>
      <c r="B27" s="2" t="s">
        <v>49</v>
      </c>
      <c r="C27" s="2">
        <f t="shared" si="0"/>
        <v>19</v>
      </c>
      <c r="D27" s="2">
        <v>7</v>
      </c>
      <c r="E27" s="2">
        <v>5</v>
      </c>
      <c r="F27" s="2">
        <v>2</v>
      </c>
      <c r="G27" s="2">
        <v>1</v>
      </c>
      <c r="H27" s="2"/>
      <c r="I27" s="2"/>
      <c r="J27" s="2">
        <v>1</v>
      </c>
      <c r="K27" s="2"/>
      <c r="L27" s="2">
        <v>3</v>
      </c>
      <c r="M27" s="2"/>
      <c r="N27" s="2"/>
      <c r="O27" s="2" t="s">
        <v>50</v>
      </c>
      <c r="P27" s="2">
        <v>13959717955</v>
      </c>
    </row>
    <row r="28" spans="1:16" s="3" customFormat="1" ht="13.5">
      <c r="A28" s="2">
        <v>25</v>
      </c>
      <c r="B28" s="2" t="s">
        <v>51</v>
      </c>
      <c r="C28" s="2">
        <f t="shared" si="0"/>
        <v>35</v>
      </c>
      <c r="D28" s="2">
        <v>13</v>
      </c>
      <c r="E28" s="2">
        <v>12</v>
      </c>
      <c r="F28" s="2"/>
      <c r="G28" s="2">
        <v>1</v>
      </c>
      <c r="H28" s="2">
        <v>2</v>
      </c>
      <c r="I28" s="2"/>
      <c r="J28" s="2"/>
      <c r="K28" s="2"/>
      <c r="L28" s="2"/>
      <c r="M28" s="2"/>
      <c r="N28" s="2">
        <v>7</v>
      </c>
      <c r="O28" s="2" t="s">
        <v>192</v>
      </c>
      <c r="P28" s="2">
        <v>15059558817</v>
      </c>
    </row>
    <row r="29" spans="1:16" s="3" customFormat="1" ht="13.5">
      <c r="A29" s="2">
        <v>26</v>
      </c>
      <c r="B29" s="2" t="s">
        <v>52</v>
      </c>
      <c r="C29" s="2">
        <f t="shared" si="0"/>
        <v>46</v>
      </c>
      <c r="D29" s="2">
        <v>14</v>
      </c>
      <c r="E29" s="2">
        <v>14</v>
      </c>
      <c r="F29" s="2">
        <v>2</v>
      </c>
      <c r="G29" s="2">
        <v>4</v>
      </c>
      <c r="H29" s="2">
        <v>4</v>
      </c>
      <c r="I29" s="2"/>
      <c r="J29" s="2"/>
      <c r="K29" s="2"/>
      <c r="L29" s="2"/>
      <c r="M29" s="2"/>
      <c r="N29" s="2">
        <v>8</v>
      </c>
      <c r="O29" s="2" t="s">
        <v>197</v>
      </c>
      <c r="P29" s="2">
        <v>13600716501</v>
      </c>
    </row>
    <row r="30" spans="1:16" s="3" customFormat="1" ht="13.5">
      <c r="A30" s="2">
        <v>27</v>
      </c>
      <c r="B30" s="2" t="s">
        <v>53</v>
      </c>
      <c r="C30" s="2">
        <f t="shared" si="0"/>
        <v>27</v>
      </c>
      <c r="D30" s="2">
        <v>8</v>
      </c>
      <c r="E30" s="2">
        <v>5</v>
      </c>
      <c r="F30" s="2">
        <v>1</v>
      </c>
      <c r="G30" s="2">
        <v>2</v>
      </c>
      <c r="H30" s="2">
        <v>1</v>
      </c>
      <c r="I30" s="2">
        <v>2</v>
      </c>
      <c r="J30" s="2"/>
      <c r="K30" s="2"/>
      <c r="L30" s="2"/>
      <c r="M30" s="2"/>
      <c r="N30" s="2">
        <v>8</v>
      </c>
      <c r="O30" s="2" t="s">
        <v>54</v>
      </c>
      <c r="P30" s="2">
        <v>13859855298</v>
      </c>
    </row>
    <row r="31" spans="1:16" s="3" customFormat="1" ht="14.25" customHeight="1">
      <c r="A31" s="2">
        <v>28</v>
      </c>
      <c r="B31" s="2" t="s">
        <v>55</v>
      </c>
      <c r="C31" s="2">
        <f t="shared" si="0"/>
        <v>21</v>
      </c>
      <c r="D31" s="2">
        <v>7</v>
      </c>
      <c r="E31" s="2">
        <v>2</v>
      </c>
      <c r="F31" s="2"/>
      <c r="G31" s="2">
        <v>1</v>
      </c>
      <c r="H31" s="2">
        <v>1</v>
      </c>
      <c r="I31" s="2"/>
      <c r="J31" s="2"/>
      <c r="K31" s="2"/>
      <c r="L31" s="2"/>
      <c r="M31" s="2"/>
      <c r="N31" s="2">
        <v>10</v>
      </c>
      <c r="O31" s="2" t="s">
        <v>56</v>
      </c>
      <c r="P31" s="2">
        <v>13506060848</v>
      </c>
    </row>
    <row r="32" spans="1:16" s="3" customFormat="1" ht="13.5">
      <c r="A32" s="2">
        <v>29</v>
      </c>
      <c r="B32" s="2" t="s">
        <v>57</v>
      </c>
      <c r="C32" s="2">
        <f t="shared" si="0"/>
        <v>50</v>
      </c>
      <c r="D32" s="2">
        <v>16</v>
      </c>
      <c r="E32" s="2">
        <v>14</v>
      </c>
      <c r="F32" s="2">
        <v>4</v>
      </c>
      <c r="G32" s="2">
        <v>2</v>
      </c>
      <c r="H32" s="2">
        <v>2</v>
      </c>
      <c r="I32" s="2">
        <v>5</v>
      </c>
      <c r="J32" s="2">
        <v>1</v>
      </c>
      <c r="K32" s="2"/>
      <c r="L32" s="2">
        <v>1</v>
      </c>
      <c r="M32" s="2"/>
      <c r="N32" s="2">
        <v>5</v>
      </c>
      <c r="O32" s="2" t="s">
        <v>58</v>
      </c>
      <c r="P32" s="2">
        <v>18959703056</v>
      </c>
    </row>
    <row r="33" spans="1:16" s="3" customFormat="1" ht="13.5">
      <c r="A33" s="2">
        <v>30</v>
      </c>
      <c r="B33" s="2" t="s">
        <v>169</v>
      </c>
      <c r="C33" s="2">
        <f t="shared" si="0"/>
        <v>8</v>
      </c>
      <c r="D33" s="2"/>
      <c r="E33" s="2"/>
      <c r="F33" s="2"/>
      <c r="G33" s="2"/>
      <c r="H33" s="2"/>
      <c r="I33" s="2"/>
      <c r="J33" s="2"/>
      <c r="K33" s="2"/>
      <c r="L33" s="2"/>
      <c r="M33" s="2">
        <v>8</v>
      </c>
      <c r="N33" s="2"/>
      <c r="O33" s="2" t="s">
        <v>170</v>
      </c>
      <c r="P33" s="2">
        <v>13665937666</v>
      </c>
    </row>
    <row r="34" spans="1:16" s="3" customFormat="1" ht="13.5">
      <c r="A34" s="2">
        <v>31</v>
      </c>
      <c r="B34" s="2" t="s">
        <v>59</v>
      </c>
      <c r="C34" s="2">
        <f t="shared" si="0"/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7</v>
      </c>
      <c r="O34" s="2" t="s">
        <v>204</v>
      </c>
      <c r="P34" s="2">
        <v>13599270202</v>
      </c>
    </row>
    <row r="35" spans="1:16" s="3" customFormat="1" ht="13.5">
      <c r="A35" s="2">
        <v>32</v>
      </c>
      <c r="B35" s="2" t="s">
        <v>60</v>
      </c>
      <c r="C35" s="2">
        <f t="shared" si="0"/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7</v>
      </c>
      <c r="O35" s="2" t="s">
        <v>61</v>
      </c>
      <c r="P35" s="2">
        <v>13515050543</v>
      </c>
    </row>
    <row r="36" spans="1:16" s="3" customFormat="1" ht="13.5">
      <c r="A36" s="2">
        <v>33</v>
      </c>
      <c r="B36" s="2" t="s">
        <v>62</v>
      </c>
      <c r="C36" s="2">
        <f t="shared" si="0"/>
        <v>11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11</v>
      </c>
      <c r="O36" s="2" t="s">
        <v>63</v>
      </c>
      <c r="P36" s="2">
        <v>15959573377</v>
      </c>
    </row>
    <row r="37" spans="1:16" s="3" customFormat="1" ht="13.5">
      <c r="A37" s="2">
        <v>34</v>
      </c>
      <c r="B37" s="2" t="s">
        <v>64</v>
      </c>
      <c r="C37" s="2">
        <f t="shared" si="0"/>
        <v>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2</v>
      </c>
      <c r="O37" s="2" t="s">
        <v>199</v>
      </c>
      <c r="P37" s="2">
        <v>13685912282</v>
      </c>
    </row>
    <row r="38" spans="1:16" s="3" customFormat="1" ht="13.5">
      <c r="A38" s="2">
        <v>35</v>
      </c>
      <c r="B38" s="2" t="s">
        <v>65</v>
      </c>
      <c r="C38" s="2">
        <f t="shared" si="0"/>
        <v>14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14</v>
      </c>
      <c r="O38" s="2" t="s">
        <v>66</v>
      </c>
      <c r="P38" s="2">
        <v>15280602658</v>
      </c>
    </row>
    <row r="39" spans="1:16" s="3" customFormat="1" ht="13.5">
      <c r="A39" s="2">
        <v>36</v>
      </c>
      <c r="B39" s="2" t="s">
        <v>206</v>
      </c>
      <c r="C39" s="2">
        <f>SUM(D39:N39)</f>
        <v>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2</v>
      </c>
      <c r="O39" s="2" t="s">
        <v>166</v>
      </c>
      <c r="P39" s="2">
        <v>13905069202</v>
      </c>
    </row>
    <row r="40" spans="1:16" s="3" customFormat="1" ht="13.5">
      <c r="A40" s="2">
        <v>37</v>
      </c>
      <c r="B40" s="2" t="s">
        <v>67</v>
      </c>
      <c r="C40" s="2">
        <f t="shared" si="0"/>
        <v>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</v>
      </c>
      <c r="O40" s="2" t="s">
        <v>173</v>
      </c>
      <c r="P40" s="2">
        <v>15060809951</v>
      </c>
    </row>
    <row r="41" spans="1:16" s="3" customFormat="1" ht="13.5">
      <c r="A41" s="2"/>
      <c r="B41" s="2" t="s">
        <v>68</v>
      </c>
      <c r="C41" s="2">
        <f>SUM(C4:C40)</f>
        <v>963</v>
      </c>
      <c r="D41" s="2">
        <f aca="true" t="shared" si="1" ref="D41:N41">SUM(D4:D40)</f>
        <v>249</v>
      </c>
      <c r="E41" s="2">
        <f t="shared" si="1"/>
        <v>213</v>
      </c>
      <c r="F41" s="2">
        <f t="shared" si="1"/>
        <v>35</v>
      </c>
      <c r="G41" s="2">
        <f t="shared" si="1"/>
        <v>70</v>
      </c>
      <c r="H41" s="2">
        <f t="shared" si="1"/>
        <v>38</v>
      </c>
      <c r="I41" s="2">
        <f t="shared" si="1"/>
        <v>26</v>
      </c>
      <c r="J41" s="2">
        <f t="shared" si="1"/>
        <v>15</v>
      </c>
      <c r="K41" s="2">
        <f t="shared" si="1"/>
        <v>5</v>
      </c>
      <c r="L41" s="2">
        <f t="shared" si="1"/>
        <v>19</v>
      </c>
      <c r="M41" s="2">
        <f t="shared" si="1"/>
        <v>8</v>
      </c>
      <c r="N41" s="2">
        <f t="shared" si="1"/>
        <v>285</v>
      </c>
      <c r="O41" s="2"/>
      <c r="P41" s="2"/>
    </row>
  </sheetData>
  <sheetProtection/>
  <mergeCells count="5">
    <mergeCell ref="A1:P1"/>
    <mergeCell ref="A2:A3"/>
    <mergeCell ref="B2:B3"/>
    <mergeCell ref="C2:C3"/>
    <mergeCell ref="D2:P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somebody</dc:creator>
  <cp:keywords/>
  <dc:description/>
  <cp:lastModifiedBy>somebody</cp:lastModifiedBy>
  <cp:lastPrinted>2018-07-23T01:09:33Z</cp:lastPrinted>
  <dcterms:created xsi:type="dcterms:W3CDTF">2018-07-12T12:07:23Z</dcterms:created>
  <dcterms:modified xsi:type="dcterms:W3CDTF">2018-07-23T01:09:36Z</dcterms:modified>
  <cp:category/>
  <cp:version/>
  <cp:contentType/>
  <cp:contentStatus/>
</cp:coreProperties>
</file>