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 activeTab="1"/>
  </bookViews>
  <sheets>
    <sheet name="计划" sheetId="1" r:id="rId1"/>
    <sheet name="岗位" sheetId="2" r:id="rId2"/>
  </sheets>
  <definedNames>
    <definedName name="_xlnm._FilterDatabase" localSheetId="1" hidden="1">岗位!$A$2:$XFC$2</definedName>
    <definedName name="_xlnm.Print_Titles" localSheetId="1">岗位!$2:$2</definedName>
  </definedNames>
  <calcPr calcId="144525"/>
</workbook>
</file>

<file path=xl/sharedStrings.xml><?xml version="1.0" encoding="utf-8"?>
<sst xmlns="http://schemas.openxmlformats.org/spreadsheetml/2006/main" count="73">
  <si>
    <t>2018—2019学年度广东省佛山市南海区教育系统高校现场公开招聘教职员计划
（设点华中师范大学）</t>
  </si>
  <si>
    <t>单位</t>
  </si>
  <si>
    <t>学段</t>
  </si>
  <si>
    <t>计划总数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</si>
  <si>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</si>
  <si>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</si>
  <si>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</si>
  <si>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</si>
  <si>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</si>
  <si>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</si>
  <si>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</si>
  <si>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</si>
  <si>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校医</t>
  </si>
  <si>
    <t>电教</t>
  </si>
  <si>
    <t>佛山市南海区南海中学</t>
  </si>
  <si>
    <t>高中</t>
  </si>
  <si>
    <t>佛山市南海区桂城中学</t>
  </si>
  <si>
    <t>佛山市南海区狮山石门高级中学</t>
  </si>
  <si>
    <t>佛山市南海区九江中学</t>
  </si>
  <si>
    <t>佛山市南海区罗村高级中学</t>
  </si>
  <si>
    <t>佛山市南海区大沥高级中学</t>
  </si>
  <si>
    <t>合计</t>
  </si>
  <si>
    <t>2018—2019学年度广东省佛山市南海区教育系统高校现场公开招聘教职员岗位
（设点华中师范大学）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</si>
  <si>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</si>
  <si>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</si>
  <si>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</si>
  <si>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</si>
  <si>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</si>
  <si>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</si>
  <si>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</si>
  <si>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</si>
  <si>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</si>
  <si>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如研究生专业与招聘岗位要求的专业不同，可用本科专业报考，本科专业名称及代码如下</t>
  </si>
  <si>
    <t>联系方式</t>
  </si>
  <si>
    <t>英语教师</t>
  </si>
  <si>
    <t>研究生以上</t>
  </si>
  <si>
    <t>硕士以上</t>
  </si>
  <si>
    <t>英语语言文学（A050201）</t>
  </si>
  <si>
    <t>英语（B050201）
商务英语（B050262）</t>
  </si>
  <si>
    <t>联系人：潘老师
联系电话：0757-81899321</t>
  </si>
  <si>
    <t>生物教师</t>
  </si>
  <si>
    <t>生物学（A0710）</t>
  </si>
  <si>
    <t>生物科学类（B0710）</t>
  </si>
  <si>
    <t>体育教师(侧重健美操方向)</t>
  </si>
  <si>
    <t>体育学（A0403）</t>
  </si>
  <si>
    <t>体育学类（B0403）</t>
  </si>
  <si>
    <t>数学教师</t>
  </si>
  <si>
    <t>数学（A0701）</t>
  </si>
  <si>
    <t>数学类（B0701）</t>
  </si>
  <si>
    <t>联系人：杨老师
联系电话：0757-81816799</t>
  </si>
  <si>
    <t>化学教师</t>
  </si>
  <si>
    <t>化学（A0703）</t>
  </si>
  <si>
    <t>化学类（B0703）</t>
  </si>
  <si>
    <t>语文教师</t>
  </si>
  <si>
    <t>中国语言文学（A0501）</t>
  </si>
  <si>
    <t>汉语言文学（B050101）
汉语言（B050102）
汉语国际教育（B050103）
古典文献学（B050105）
应用语言学（B050106）</t>
  </si>
  <si>
    <t>联系人：竺老师
联系电话：0757-86688595</t>
  </si>
  <si>
    <t>物理教师</t>
  </si>
  <si>
    <t>物理学（A0702）</t>
  </si>
  <si>
    <t>物理学类（B0702）</t>
  </si>
  <si>
    <t>音乐教师</t>
  </si>
  <si>
    <t>音乐学（A050402）</t>
  </si>
  <si>
    <t>音乐与舞蹈学类(B0505)</t>
  </si>
  <si>
    <t>电教教师</t>
  </si>
  <si>
    <t>计算机科学与技术(A0812)</t>
  </si>
  <si>
    <t>计算机类(B0809)</t>
  </si>
  <si>
    <t>本科以上</t>
  </si>
  <si>
    <t>学士以上</t>
  </si>
  <si>
    <t>内科学（A100201）
精神病与精神卫生学（A100205）
外科学（A100210）
急诊医学（A100218）
中医诊断学（A100505）
中医内科学（A100506）
中医外科学（A100507）
中医五官科学（A100511）</t>
  </si>
  <si>
    <t>临床医学（B100301）
麻醉学（B100302）
医学影像学（B100303）
精神医学（B100305）
放射医学（B100306）
中医学（B100801）
中西医临床医学（B100901）</t>
  </si>
  <si>
    <t>联系人：沈老师
联系电话：0757-86503293</t>
  </si>
  <si>
    <t>联系人：蔡老师
联系电话：0757-86441236</t>
  </si>
  <si>
    <t>联系人：邓老师
联系电话：0757-85573768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</si>
</sst>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0" borderId="0"/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XEM15"/>
  <sheetViews>
    <sheetView workbookViewId="0">
      <selection activeCell="I14" sqref="I14"/>
    </sheetView>
  </sheetViews>
  <sheetFormatPr defaultColWidth="6.5" defaultRowHeight="14.4"/>
  <cols>
    <col min="1" max="1" width="34.5555555555556" style="21" customWidth="1"/>
    <col min="2" max="2" width="6.11111111111111" style="21" customWidth="1"/>
    <col min="3" max="3" width="6.62962962962963" style="21" customWidth="1"/>
    <col min="4" max="13" width="6" style="21" customWidth="1"/>
    <col min="14" max="18" width="10" style="21" customWidth="1"/>
    <col min="19" max="210" width="6.5" style="21" customWidth="1"/>
    <col min="211" max="235" width="10" style="21" customWidth="1"/>
    <col min="236" max="236" width="11.5" style="21" customWidth="1"/>
    <col min="237" max="237" width="6.5" style="21" customWidth="1"/>
    <col min="238" max="238" width="7.25" style="21" customWidth="1"/>
    <col min="239" max="239" width="6.75" style="21" customWidth="1"/>
    <col min="240" max="16367" width="6.5" style="21"/>
  </cols>
  <sheetData>
    <row r="1" s="21" customFormat="1" ht="74" customHeight="1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21" customFormat="1" ht="82" customHeight="1" spans="1:13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</row>
    <row r="3" s="22" customFormat="1" ht="27" customHeight="1" spans="1:13">
      <c r="A3" s="26" t="s">
        <v>14</v>
      </c>
      <c r="B3" s="27" t="s">
        <v>15</v>
      </c>
      <c r="C3" s="28">
        <v>3</v>
      </c>
      <c r="D3" s="25"/>
      <c r="E3" s="25"/>
      <c r="F3" s="25">
        <v>1</v>
      </c>
      <c r="G3" s="25"/>
      <c r="H3" s="25"/>
      <c r="I3" s="25">
        <v>1</v>
      </c>
      <c r="J3" s="25"/>
      <c r="K3" s="25">
        <v>1</v>
      </c>
      <c r="L3" s="32"/>
      <c r="M3" s="32"/>
    </row>
    <row r="4" s="22" customFormat="1" ht="27" customHeight="1" spans="1:13">
      <c r="A4" s="29" t="s">
        <v>16</v>
      </c>
      <c r="B4" s="27" t="s">
        <v>15</v>
      </c>
      <c r="C4" s="28">
        <v>2</v>
      </c>
      <c r="D4" s="25"/>
      <c r="E4" s="25">
        <v>1</v>
      </c>
      <c r="F4" s="25"/>
      <c r="G4" s="25"/>
      <c r="H4" s="25">
        <v>1</v>
      </c>
      <c r="I4" s="25"/>
      <c r="J4" s="25"/>
      <c r="K4" s="25"/>
      <c r="L4" s="32"/>
      <c r="M4" s="32"/>
    </row>
    <row r="5" s="23" customFormat="1" ht="27" customHeight="1" spans="1:13">
      <c r="A5" s="27" t="s">
        <v>17</v>
      </c>
      <c r="B5" s="27" t="s">
        <v>15</v>
      </c>
      <c r="C5" s="30">
        <v>8</v>
      </c>
      <c r="D5" s="31">
        <v>1</v>
      </c>
      <c r="E5" s="31">
        <v>2</v>
      </c>
      <c r="F5" s="31">
        <v>1</v>
      </c>
      <c r="G5" s="31">
        <v>1</v>
      </c>
      <c r="H5" s="31"/>
      <c r="I5" s="31"/>
      <c r="J5" s="31">
        <v>1</v>
      </c>
      <c r="K5" s="31"/>
      <c r="L5" s="31">
        <v>1</v>
      </c>
      <c r="M5" s="31">
        <v>1</v>
      </c>
    </row>
    <row r="6" s="23" customFormat="1" ht="27" customHeight="1" spans="1:13">
      <c r="A6" s="27" t="s">
        <v>18</v>
      </c>
      <c r="B6" s="27" t="s">
        <v>15</v>
      </c>
      <c r="C6" s="30">
        <v>3</v>
      </c>
      <c r="D6" s="31"/>
      <c r="E6" s="31">
        <v>2</v>
      </c>
      <c r="F6" s="31">
        <v>1</v>
      </c>
      <c r="G6" s="31"/>
      <c r="H6" s="31"/>
      <c r="I6" s="31"/>
      <c r="J6" s="31"/>
      <c r="K6" s="31"/>
      <c r="L6" s="31"/>
      <c r="M6" s="31"/>
    </row>
    <row r="7" s="22" customFormat="1" ht="27" customHeight="1" spans="1:13">
      <c r="A7" s="27" t="s">
        <v>19</v>
      </c>
      <c r="B7" s="27" t="s">
        <v>15</v>
      </c>
      <c r="C7" s="28">
        <v>1</v>
      </c>
      <c r="D7" s="32"/>
      <c r="E7" s="32">
        <v>1</v>
      </c>
      <c r="F7" s="32"/>
      <c r="G7" s="32"/>
      <c r="H7" s="32"/>
      <c r="I7" s="32"/>
      <c r="J7" s="32"/>
      <c r="K7" s="32"/>
      <c r="L7" s="32"/>
      <c r="M7" s="32"/>
    </row>
    <row r="8" s="23" customFormat="1" ht="27" customHeight="1" spans="1:13">
      <c r="A8" s="27" t="s">
        <v>20</v>
      </c>
      <c r="B8" s="27" t="s">
        <v>15</v>
      </c>
      <c r="C8" s="30">
        <v>3</v>
      </c>
      <c r="D8" s="31">
        <v>1</v>
      </c>
      <c r="E8" s="31"/>
      <c r="F8" s="31">
        <v>1</v>
      </c>
      <c r="G8" s="31"/>
      <c r="H8" s="31"/>
      <c r="I8" s="31">
        <v>1</v>
      </c>
      <c r="J8" s="31"/>
      <c r="K8" s="31"/>
      <c r="L8" s="31"/>
      <c r="M8" s="31"/>
    </row>
    <row r="9" ht="27" customHeight="1" spans="1:16367">
      <c r="A9" s="33" t="s">
        <v>21</v>
      </c>
      <c r="B9" s="33"/>
      <c r="C9" s="34">
        <f>SUM(C3:C8)</f>
        <v>20</v>
      </c>
      <c r="D9" s="34">
        <f>SUM(D3:D8)</f>
        <v>2</v>
      </c>
      <c r="E9" s="34">
        <f>SUM(E3:E8)</f>
        <v>6</v>
      </c>
      <c r="F9" s="34">
        <f>SUM(F3:F8)</f>
        <v>4</v>
      </c>
      <c r="G9" s="34">
        <f t="shared" ref="G9:M9" si="0">SUM(G3:G8)</f>
        <v>1</v>
      </c>
      <c r="H9" s="34">
        <f t="shared" si="0"/>
        <v>1</v>
      </c>
      <c r="I9" s="34">
        <f t="shared" si="0"/>
        <v>2</v>
      </c>
      <c r="J9" s="34">
        <f t="shared" si="0"/>
        <v>1</v>
      </c>
      <c r="K9" s="34">
        <f t="shared" si="0"/>
        <v>1</v>
      </c>
      <c r="L9" s="34">
        <f t="shared" si="0"/>
        <v>1</v>
      </c>
      <c r="M9" s="34">
        <f t="shared" si="0"/>
        <v>1</v>
      </c>
      <c r="XEL9"/>
      <c r="XEM9"/>
    </row>
    <row r="10" spans="16360:16367">
      <c r="XEF10"/>
      <c r="XEG10"/>
      <c r="XEH10"/>
      <c r="XEI10"/>
      <c r="XEJ10"/>
      <c r="XEK10"/>
      <c r="XEL10"/>
      <c r="XEM10"/>
    </row>
    <row r="11" spans="16360:16367">
      <c r="XEF11"/>
      <c r="XEG11"/>
      <c r="XEH11"/>
      <c r="XEI11"/>
      <c r="XEJ11"/>
      <c r="XEK11"/>
      <c r="XEL11"/>
      <c r="XEM11"/>
    </row>
    <row r="12" spans="16360:16367">
      <c r="XEF12"/>
      <c r="XEG12"/>
      <c r="XEH12"/>
      <c r="XEI12"/>
      <c r="XEJ12"/>
      <c r="XEK12"/>
      <c r="XEL12"/>
      <c r="XEM12"/>
    </row>
    <row r="13" spans="16360:16367">
      <c r="XEF13"/>
      <c r="XEG13"/>
      <c r="XEH13"/>
      <c r="XEI13"/>
      <c r="XEJ13"/>
      <c r="XEK13"/>
      <c r="XEL13"/>
      <c r="XEM13"/>
    </row>
    <row r="14" spans="16360:16367">
      <c r="XEF14"/>
      <c r="XEG14"/>
      <c r="XEH14"/>
      <c r="XEI14"/>
      <c r="XEJ14"/>
      <c r="XEK14"/>
      <c r="XEL14"/>
      <c r="XEM14"/>
    </row>
    <row r="15" spans="16362:16367">
      <c r="XEH15"/>
      <c r="XEI15"/>
      <c r="XEJ15"/>
      <c r="XEK15"/>
      <c r="XEL15"/>
      <c r="XEM15"/>
    </row>
  </sheetData>
  <mergeCells count="1">
    <mergeCell ref="A1:M1"/>
  </mergeCells>
  <dataValidations count="1">
    <dataValidation allowBlank="1" showInputMessage="1" showErrorMessage="1" promptTitle="与公章名称一致" sqref="A5 A6 A7 A8" errorStyle="information"/>
  </dataValidations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20"/>
  <sheetViews>
    <sheetView tabSelected="1" workbookViewId="0">
      <selection activeCell="H3" sqref="H3:J3"/>
    </sheetView>
  </sheetViews>
  <sheetFormatPr defaultColWidth="17.5" defaultRowHeight="14.4"/>
  <cols>
    <col min="1" max="1" width="4.12962962962963" style="4" customWidth="1"/>
    <col min="2" max="2" width="15.5555555555556" style="1" customWidth="1"/>
    <col min="3" max="3" width="6.33333333333333" style="1" customWidth="1"/>
    <col min="4" max="4" width="8.77777777777778" style="1" customWidth="1"/>
    <col min="5" max="5" width="5.5" style="1" customWidth="1"/>
    <col min="6" max="7" width="7" style="1" customWidth="1"/>
    <col min="8" max="8" width="29.2222222222222" style="1" customWidth="1"/>
    <col min="9" max="9" width="17.7777777777778" style="1" customWidth="1"/>
    <col min="10" max="10" width="25.7777777777778" style="1" customWidth="1"/>
    <col min="11" max="11" width="20.4444444444444" style="1" customWidth="1"/>
    <col min="12" max="32" width="10" style="1" customWidth="1"/>
    <col min="33" max="224" width="17.5" style="1"/>
    <col min="225" max="251" width="10" style="1" customWidth="1"/>
    <col min="252" max="252" width="4.5" style="1" customWidth="1"/>
    <col min="253" max="16384" width="17.5" style="1"/>
  </cols>
  <sheetData>
    <row r="1" s="1" customFormat="1" ht="61" customHeight="1" spans="1:1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8" spans="1:16383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15" t="s">
        <v>32</v>
      </c>
      <c r="K2" s="6" t="s">
        <v>33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</row>
    <row r="3" s="1" customFormat="1" ht="28.8" spans="1:11">
      <c r="A3" s="7">
        <v>1</v>
      </c>
      <c r="B3" s="8" t="s">
        <v>14</v>
      </c>
      <c r="C3" s="7" t="s">
        <v>15</v>
      </c>
      <c r="D3" s="7" t="s">
        <v>34</v>
      </c>
      <c r="E3" s="7">
        <v>1</v>
      </c>
      <c r="F3" s="9" t="s">
        <v>35</v>
      </c>
      <c r="G3" s="9" t="s">
        <v>36</v>
      </c>
      <c r="H3" s="10" t="s">
        <v>37</v>
      </c>
      <c r="I3" s="17"/>
      <c r="J3" s="17" t="s">
        <v>38</v>
      </c>
      <c r="K3" s="18" t="s">
        <v>39</v>
      </c>
    </row>
    <row r="4" s="1" customFormat="1" ht="28.8" spans="1:11">
      <c r="A4" s="7">
        <v>2</v>
      </c>
      <c r="B4" s="8" t="s">
        <v>14</v>
      </c>
      <c r="C4" s="7" t="s">
        <v>15</v>
      </c>
      <c r="D4" s="7" t="s">
        <v>40</v>
      </c>
      <c r="E4" s="7">
        <v>1</v>
      </c>
      <c r="F4" s="9" t="s">
        <v>35</v>
      </c>
      <c r="G4" s="9" t="s">
        <v>36</v>
      </c>
      <c r="H4" s="10" t="s">
        <v>41</v>
      </c>
      <c r="I4" s="17"/>
      <c r="J4" s="17" t="s">
        <v>42</v>
      </c>
      <c r="K4" s="18" t="s">
        <v>39</v>
      </c>
    </row>
    <row r="5" s="1" customFormat="1" ht="57.6" spans="1:11">
      <c r="A5" s="7">
        <v>3</v>
      </c>
      <c r="B5" s="8" t="s">
        <v>14</v>
      </c>
      <c r="C5" s="7" t="s">
        <v>15</v>
      </c>
      <c r="D5" s="7" t="s">
        <v>43</v>
      </c>
      <c r="E5" s="7">
        <v>1</v>
      </c>
      <c r="F5" s="9" t="s">
        <v>35</v>
      </c>
      <c r="G5" s="9" t="s">
        <v>36</v>
      </c>
      <c r="H5" s="10" t="s">
        <v>44</v>
      </c>
      <c r="I5" s="17"/>
      <c r="J5" s="17" t="s">
        <v>45</v>
      </c>
      <c r="K5" s="18" t="s">
        <v>39</v>
      </c>
    </row>
    <row r="6" s="3" customFormat="1" ht="28.8" spans="1:11">
      <c r="A6" s="7">
        <v>4</v>
      </c>
      <c r="B6" s="11" t="s">
        <v>16</v>
      </c>
      <c r="C6" s="12" t="s">
        <v>15</v>
      </c>
      <c r="D6" s="12" t="s">
        <v>46</v>
      </c>
      <c r="E6" s="12">
        <v>1</v>
      </c>
      <c r="F6" s="13" t="s">
        <v>35</v>
      </c>
      <c r="G6" s="13" t="s">
        <v>36</v>
      </c>
      <c r="H6" s="11" t="s">
        <v>47</v>
      </c>
      <c r="I6" s="19"/>
      <c r="J6" s="19" t="s">
        <v>48</v>
      </c>
      <c r="K6" s="20" t="s">
        <v>49</v>
      </c>
    </row>
    <row r="7" s="3" customFormat="1" ht="28.8" spans="1:11">
      <c r="A7" s="7">
        <v>5</v>
      </c>
      <c r="B7" s="11" t="s">
        <v>16</v>
      </c>
      <c r="C7" s="12" t="s">
        <v>15</v>
      </c>
      <c r="D7" s="12" t="s">
        <v>50</v>
      </c>
      <c r="E7" s="12">
        <v>1</v>
      </c>
      <c r="F7" s="13" t="s">
        <v>35</v>
      </c>
      <c r="G7" s="13" t="s">
        <v>36</v>
      </c>
      <c r="H7" s="8" t="s">
        <v>51</v>
      </c>
      <c r="J7" s="8" t="s">
        <v>52</v>
      </c>
      <c r="K7" s="20" t="s">
        <v>49</v>
      </c>
    </row>
    <row r="8" s="1" customFormat="1" ht="72" spans="1:11">
      <c r="A8" s="7">
        <v>6</v>
      </c>
      <c r="B8" s="8" t="s">
        <v>17</v>
      </c>
      <c r="C8" s="7" t="s">
        <v>15</v>
      </c>
      <c r="D8" s="7" t="s">
        <v>53</v>
      </c>
      <c r="E8" s="7">
        <v>1</v>
      </c>
      <c r="F8" s="9" t="s">
        <v>35</v>
      </c>
      <c r="G8" s="9" t="s">
        <v>36</v>
      </c>
      <c r="H8" s="10" t="s">
        <v>54</v>
      </c>
      <c r="I8" s="10"/>
      <c r="J8" s="10" t="s">
        <v>55</v>
      </c>
      <c r="K8" s="18" t="s">
        <v>56</v>
      </c>
    </row>
    <row r="9" s="1" customFormat="1" ht="28.8" spans="1:11">
      <c r="A9" s="7">
        <v>7</v>
      </c>
      <c r="B9" s="8" t="s">
        <v>17</v>
      </c>
      <c r="C9" s="7" t="s">
        <v>15</v>
      </c>
      <c r="D9" s="7" t="s">
        <v>46</v>
      </c>
      <c r="E9" s="7">
        <v>2</v>
      </c>
      <c r="F9" s="9" t="s">
        <v>35</v>
      </c>
      <c r="G9" s="9" t="s">
        <v>36</v>
      </c>
      <c r="H9" s="10" t="s">
        <v>47</v>
      </c>
      <c r="I9" s="17"/>
      <c r="J9" s="17" t="s">
        <v>48</v>
      </c>
      <c r="K9" s="18" t="s">
        <v>56</v>
      </c>
    </row>
    <row r="10" s="1" customFormat="1" ht="28.8" spans="1:11">
      <c r="A10" s="7">
        <v>8</v>
      </c>
      <c r="B10" s="8" t="s">
        <v>17</v>
      </c>
      <c r="C10" s="7" t="s">
        <v>15</v>
      </c>
      <c r="D10" s="7" t="s">
        <v>34</v>
      </c>
      <c r="E10" s="7">
        <v>1</v>
      </c>
      <c r="F10" s="9" t="s">
        <v>35</v>
      </c>
      <c r="G10" s="9" t="s">
        <v>36</v>
      </c>
      <c r="H10" s="10" t="s">
        <v>37</v>
      </c>
      <c r="I10" s="17"/>
      <c r="J10" s="17" t="s">
        <v>38</v>
      </c>
      <c r="K10" s="18" t="s">
        <v>56</v>
      </c>
    </row>
    <row r="11" s="1" customFormat="1" ht="28.8" spans="1:11">
      <c r="A11" s="7">
        <v>9</v>
      </c>
      <c r="B11" s="8" t="s">
        <v>17</v>
      </c>
      <c r="C11" s="7" t="s">
        <v>15</v>
      </c>
      <c r="D11" s="7" t="s">
        <v>57</v>
      </c>
      <c r="E11" s="7">
        <v>1</v>
      </c>
      <c r="F11" s="9" t="s">
        <v>35</v>
      </c>
      <c r="G11" s="9" t="s">
        <v>36</v>
      </c>
      <c r="H11" s="8" t="s">
        <v>58</v>
      </c>
      <c r="I11" s="17"/>
      <c r="J11" s="17" t="s">
        <v>59</v>
      </c>
      <c r="K11" s="18" t="s">
        <v>56</v>
      </c>
    </row>
    <row r="12" s="1" customFormat="1" ht="28.8" spans="1:11">
      <c r="A12" s="7">
        <v>10</v>
      </c>
      <c r="B12" s="8" t="s">
        <v>17</v>
      </c>
      <c r="C12" s="7" t="s">
        <v>15</v>
      </c>
      <c r="D12" s="7" t="s">
        <v>60</v>
      </c>
      <c r="E12" s="7">
        <v>1</v>
      </c>
      <c r="F12" s="9" t="s">
        <v>35</v>
      </c>
      <c r="G12" s="9" t="s">
        <v>36</v>
      </c>
      <c r="H12" s="8" t="s">
        <v>61</v>
      </c>
      <c r="I12" s="8"/>
      <c r="J12" s="8" t="s">
        <v>62</v>
      </c>
      <c r="K12" s="18" t="s">
        <v>56</v>
      </c>
    </row>
    <row r="13" s="1" customFormat="1" ht="28.8" spans="1:11">
      <c r="A13" s="7">
        <v>11</v>
      </c>
      <c r="B13" s="8" t="s">
        <v>17</v>
      </c>
      <c r="C13" s="7" t="s">
        <v>15</v>
      </c>
      <c r="D13" s="7" t="s">
        <v>63</v>
      </c>
      <c r="E13" s="7">
        <v>1</v>
      </c>
      <c r="F13" s="9" t="s">
        <v>35</v>
      </c>
      <c r="G13" s="9" t="s">
        <v>36</v>
      </c>
      <c r="H13" s="8" t="s">
        <v>64</v>
      </c>
      <c r="I13" s="8"/>
      <c r="J13" s="8" t="s">
        <v>65</v>
      </c>
      <c r="K13" s="18" t="s">
        <v>56</v>
      </c>
    </row>
    <row r="14" s="1" customFormat="1" ht="172.8" spans="1:11">
      <c r="A14" s="7">
        <v>12</v>
      </c>
      <c r="B14" s="8" t="s">
        <v>17</v>
      </c>
      <c r="C14" s="7" t="s">
        <v>15</v>
      </c>
      <c r="D14" s="7" t="s">
        <v>12</v>
      </c>
      <c r="E14" s="7">
        <v>1</v>
      </c>
      <c r="F14" s="14" t="s">
        <v>66</v>
      </c>
      <c r="G14" s="14" t="s">
        <v>67</v>
      </c>
      <c r="H14" s="8" t="s">
        <v>68</v>
      </c>
      <c r="I14" s="8" t="s">
        <v>69</v>
      </c>
      <c r="J14" s="8"/>
      <c r="K14" s="18" t="s">
        <v>56</v>
      </c>
    </row>
    <row r="15" s="1" customFormat="1" ht="28.8" spans="1:11">
      <c r="A15" s="7">
        <v>13</v>
      </c>
      <c r="B15" s="8" t="s">
        <v>18</v>
      </c>
      <c r="C15" s="7" t="s">
        <v>15</v>
      </c>
      <c r="D15" s="7" t="s">
        <v>46</v>
      </c>
      <c r="E15" s="7">
        <v>2</v>
      </c>
      <c r="F15" s="9" t="s">
        <v>35</v>
      </c>
      <c r="G15" s="9" t="s">
        <v>36</v>
      </c>
      <c r="H15" s="10" t="s">
        <v>47</v>
      </c>
      <c r="I15" s="17"/>
      <c r="J15" s="17" t="s">
        <v>48</v>
      </c>
      <c r="K15" s="18" t="s">
        <v>70</v>
      </c>
    </row>
    <row r="16" s="1" customFormat="1" ht="28.8" spans="1:11">
      <c r="A16" s="7">
        <v>14</v>
      </c>
      <c r="B16" s="8" t="s">
        <v>18</v>
      </c>
      <c r="C16" s="7" t="s">
        <v>15</v>
      </c>
      <c r="D16" s="7" t="s">
        <v>34</v>
      </c>
      <c r="E16" s="7">
        <v>1</v>
      </c>
      <c r="F16" s="9" t="s">
        <v>35</v>
      </c>
      <c r="G16" s="9" t="s">
        <v>36</v>
      </c>
      <c r="H16" s="10" t="s">
        <v>37</v>
      </c>
      <c r="I16" s="17"/>
      <c r="J16" s="17" t="s">
        <v>38</v>
      </c>
      <c r="K16" s="18" t="s">
        <v>70</v>
      </c>
    </row>
    <row r="17" s="1" customFormat="1" ht="28.8" spans="1:11">
      <c r="A17" s="7">
        <v>15</v>
      </c>
      <c r="B17" s="8" t="s">
        <v>19</v>
      </c>
      <c r="C17" s="7" t="s">
        <v>15</v>
      </c>
      <c r="D17" s="7" t="s">
        <v>46</v>
      </c>
      <c r="E17" s="7">
        <v>1</v>
      </c>
      <c r="F17" s="9" t="s">
        <v>35</v>
      </c>
      <c r="G17" s="9" t="s">
        <v>36</v>
      </c>
      <c r="H17" s="10" t="s">
        <v>47</v>
      </c>
      <c r="I17" s="17"/>
      <c r="J17" s="17" t="s">
        <v>48</v>
      </c>
      <c r="K17" s="18" t="s">
        <v>71</v>
      </c>
    </row>
    <row r="18" s="1" customFormat="1" ht="72" spans="1:11">
      <c r="A18" s="7">
        <v>16</v>
      </c>
      <c r="B18" s="8" t="s">
        <v>20</v>
      </c>
      <c r="C18" s="7" t="s">
        <v>15</v>
      </c>
      <c r="D18" s="7" t="s">
        <v>53</v>
      </c>
      <c r="E18" s="7">
        <v>1</v>
      </c>
      <c r="F18" s="9" t="s">
        <v>35</v>
      </c>
      <c r="G18" s="9" t="s">
        <v>36</v>
      </c>
      <c r="H18" s="10" t="s">
        <v>54</v>
      </c>
      <c r="I18" s="10"/>
      <c r="J18" s="10" t="s">
        <v>55</v>
      </c>
      <c r="K18" s="18" t="s">
        <v>72</v>
      </c>
    </row>
    <row r="19" s="1" customFormat="1" ht="28.8" spans="1:11">
      <c r="A19" s="7">
        <v>17</v>
      </c>
      <c r="B19" s="8" t="s">
        <v>20</v>
      </c>
      <c r="C19" s="7" t="s">
        <v>15</v>
      </c>
      <c r="D19" s="7" t="s">
        <v>34</v>
      </c>
      <c r="E19" s="7">
        <v>1</v>
      </c>
      <c r="F19" s="9" t="s">
        <v>35</v>
      </c>
      <c r="G19" s="9" t="s">
        <v>36</v>
      </c>
      <c r="H19" s="10" t="s">
        <v>37</v>
      </c>
      <c r="I19" s="17"/>
      <c r="J19" s="17" t="s">
        <v>38</v>
      </c>
      <c r="K19" s="18" t="s">
        <v>72</v>
      </c>
    </row>
    <row r="20" s="1" customFormat="1" ht="28.8" spans="1:11">
      <c r="A20" s="7">
        <v>18</v>
      </c>
      <c r="B20" s="8" t="s">
        <v>20</v>
      </c>
      <c r="C20" s="7" t="s">
        <v>15</v>
      </c>
      <c r="D20" s="7" t="s">
        <v>40</v>
      </c>
      <c r="E20" s="7">
        <v>1</v>
      </c>
      <c r="F20" s="9" t="s">
        <v>35</v>
      </c>
      <c r="G20" s="9" t="s">
        <v>36</v>
      </c>
      <c r="H20" s="10" t="s">
        <v>41</v>
      </c>
      <c r="I20" s="17"/>
      <c r="J20" s="17" t="s">
        <v>42</v>
      </c>
      <c r="K20" s="18" t="s">
        <v>72</v>
      </c>
    </row>
  </sheetData>
  <mergeCells count="1">
    <mergeCell ref="A1:K1"/>
  </mergeCells>
  <dataValidations count="1">
    <dataValidation allowBlank="1" showInputMessage="1" showErrorMessage="1" promptTitle="与公章名称一致" sqref="B17 B18 B19 B20" errorStyle="information"/>
  </dataValidations>
  <pageMargins left="0.160416666666667" right="0.160416666666667" top="0.409027777777778" bottom="0.409027777777778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冯禄伟</dc:creator>
  <dcterms:created xsi:type="dcterms:W3CDTF">2017-10-14T02:03:00Z</dcterms:created>
  <dcterms:modified xsi:type="dcterms:W3CDTF">2017-11-21T07:17:33Z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