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630" activeTab="0"/>
  </bookViews>
  <sheets>
    <sheet name="德昌县2017年从县外公开考调教师岗位和条件要求一览表" sheetId="1" r:id="rId1"/>
    <sheet name="德昌县2017年秋季从县外公开考调教师岗位和条件要求一览表" sheetId="2" r:id="rId2"/>
    <sheet name="Sheet1" sheetId="3" r:id="rId3"/>
    <sheet name="Sheet2" sheetId="4" r:id="rId4"/>
    <sheet name="Sheet3" sheetId="5" r:id="rId5"/>
  </sheets>
  <definedNames/>
  <calcPr fullCalcOnLoad="1" refMode="R1C1"/>
</workbook>
</file>

<file path=xl/sharedStrings.xml><?xml version="1.0" encoding="utf-8"?>
<sst xmlns="http://schemas.openxmlformats.org/spreadsheetml/2006/main" count="343" uniqueCount="131">
  <si>
    <t>小学</t>
  </si>
  <si>
    <t>幼儿园</t>
  </si>
  <si>
    <t>语文</t>
  </si>
  <si>
    <t>数学</t>
  </si>
  <si>
    <t>英语</t>
  </si>
  <si>
    <t>体育</t>
  </si>
  <si>
    <t>美术</t>
  </si>
  <si>
    <t>音乐</t>
  </si>
  <si>
    <t>德昌县2017年秋季从县外考调教师岗位及名额分配表</t>
  </si>
  <si>
    <t>小计</t>
  </si>
  <si>
    <t>学前教育</t>
  </si>
  <si>
    <t>合计</t>
  </si>
  <si>
    <t>主管部门名称</t>
  </si>
  <si>
    <t>单位名称</t>
  </si>
  <si>
    <t>其他条件要求</t>
  </si>
  <si>
    <t>岗位类别</t>
  </si>
  <si>
    <t>岗位名称</t>
  </si>
  <si>
    <t>年龄</t>
  </si>
  <si>
    <t>专业条件要求</t>
  </si>
  <si>
    <t>其他</t>
  </si>
  <si>
    <t>备注</t>
  </si>
  <si>
    <t>德昌县教科局</t>
  </si>
  <si>
    <t>德昌县农村小学</t>
  </si>
  <si>
    <t>大专及以上</t>
  </si>
  <si>
    <t>小学语文教师</t>
  </si>
  <si>
    <t>小学数学教师</t>
  </si>
  <si>
    <t>幼儿教师</t>
  </si>
  <si>
    <t>学前教育（含幼儿师范）</t>
  </si>
  <si>
    <t>具备幼儿教师资格证</t>
  </si>
  <si>
    <t>考调岗位</t>
  </si>
  <si>
    <t>考调名额</t>
  </si>
  <si>
    <t>考调对象范围</t>
  </si>
  <si>
    <t>序号</t>
  </si>
  <si>
    <t>德昌县2017年秋季从县外公开考调教师岗位和条件要求一览表</t>
  </si>
  <si>
    <t>笔试开考比例</t>
  </si>
  <si>
    <t>3：1</t>
  </si>
  <si>
    <t>笔试面试成绩各占比例</t>
  </si>
  <si>
    <t>60：40</t>
  </si>
  <si>
    <t>面试入围比例</t>
  </si>
  <si>
    <t>2：1</t>
  </si>
  <si>
    <t>面向全省</t>
  </si>
  <si>
    <t>40周岁及以下（1977年 月 日及以后出生）</t>
  </si>
  <si>
    <t>不限</t>
  </si>
  <si>
    <t>具备小学语文及以上教师资格证</t>
  </si>
  <si>
    <t>专业技术人员</t>
  </si>
  <si>
    <t>具备小学数学及以上教师资格证</t>
  </si>
  <si>
    <t>小学体育教师</t>
  </si>
  <si>
    <t>体育类专业</t>
  </si>
  <si>
    <t>具备小学体育及以上教师资格证</t>
  </si>
  <si>
    <t>小学美术老师</t>
  </si>
  <si>
    <t>美术类专业</t>
  </si>
  <si>
    <t>具备小学美术及以上教师资格证</t>
  </si>
  <si>
    <t>小学音乐老师</t>
  </si>
  <si>
    <t>音乐类专业</t>
  </si>
  <si>
    <t>具备小学音乐及以上教师资格证</t>
  </si>
  <si>
    <t>德昌县农村中心幼儿园</t>
  </si>
  <si>
    <t>合计</t>
  </si>
  <si>
    <t>专业技术人员</t>
  </si>
  <si>
    <t>学历</t>
  </si>
  <si>
    <t>高中</t>
  </si>
  <si>
    <t>化学</t>
  </si>
  <si>
    <t>生物</t>
  </si>
  <si>
    <t>德昌中学</t>
  </si>
  <si>
    <t>中学英语教师</t>
  </si>
  <si>
    <t>面向全省</t>
  </si>
  <si>
    <t>40周岁及以下（1977年 月 日及以后出生）</t>
  </si>
  <si>
    <t>本科及以上</t>
  </si>
  <si>
    <t>英语类专业</t>
  </si>
  <si>
    <t>具备高中英语教师资格证</t>
  </si>
  <si>
    <t>德昌中学</t>
  </si>
  <si>
    <t>专业技术人员</t>
  </si>
  <si>
    <t>具备高中化学教师资格证</t>
  </si>
  <si>
    <t>中学生物教师</t>
  </si>
  <si>
    <t>生物类专业</t>
  </si>
  <si>
    <t>具备高中生物教师资格证</t>
  </si>
  <si>
    <t>不限</t>
  </si>
  <si>
    <t>具备小学语文及以上教师资格证</t>
  </si>
  <si>
    <t>具备小学数学及以上教师资格证</t>
  </si>
  <si>
    <t>小学体育教师</t>
  </si>
  <si>
    <t>体育类专业</t>
  </si>
  <si>
    <t>具备小学体育及以上教师资格证</t>
  </si>
  <si>
    <t>小学美术老师</t>
  </si>
  <si>
    <t>美术类专业</t>
  </si>
  <si>
    <t>具备小学美术及以上教师资格证</t>
  </si>
  <si>
    <t>小学音乐老师</t>
  </si>
  <si>
    <t>音乐类专业</t>
  </si>
  <si>
    <t>具备小学音乐及以上教师资格证</t>
  </si>
  <si>
    <t>德昌县农村中心幼儿园</t>
  </si>
  <si>
    <t>合计</t>
  </si>
  <si>
    <t>中学数学教师</t>
  </si>
  <si>
    <t>数学类专业</t>
  </si>
  <si>
    <t>中学语文教师</t>
  </si>
  <si>
    <t>具备高中语文教师资格证</t>
  </si>
  <si>
    <t>语文类专业</t>
  </si>
  <si>
    <t>附件2</t>
  </si>
  <si>
    <t>40周岁及以下（1977年 月 日及以后出生）</t>
  </si>
  <si>
    <t>德昌中学</t>
  </si>
  <si>
    <t>具备高中英语教师资格证</t>
  </si>
  <si>
    <t>中学数学教师</t>
  </si>
  <si>
    <t>中学生物教师</t>
  </si>
  <si>
    <t>具备高中生物教师资格证</t>
  </si>
  <si>
    <t>德昌民中</t>
  </si>
  <si>
    <t>初中数学教师</t>
  </si>
  <si>
    <t>大专及以上</t>
  </si>
  <si>
    <t>具备初中数学及以上教师资格证</t>
  </si>
  <si>
    <t>初中生物教师</t>
  </si>
  <si>
    <t>具备初中生物及以上教师资格证</t>
  </si>
  <si>
    <t>初中物理教师</t>
  </si>
  <si>
    <t>具备初中物理及以上教师资格证</t>
  </si>
  <si>
    <t>具备小学语文及以上教师资格证</t>
  </si>
  <si>
    <t>具备小学数学及以上教师资格证</t>
  </si>
  <si>
    <t>小学体育教师</t>
  </si>
  <si>
    <t>具备小学体育及以上教师资格证</t>
  </si>
  <si>
    <t>小学美术老师</t>
  </si>
  <si>
    <t>具备小学美术及以上教师资格证</t>
  </si>
  <si>
    <t>小学音乐老师</t>
  </si>
  <si>
    <t>具备小学音乐及以上教师资格证</t>
  </si>
  <si>
    <t>合计</t>
  </si>
  <si>
    <t>德昌中学</t>
  </si>
  <si>
    <t>专业技术人员</t>
  </si>
  <si>
    <t>中学语文教师</t>
  </si>
  <si>
    <t>面向全省</t>
  </si>
  <si>
    <t>本科及以上</t>
  </si>
  <si>
    <t>具备高中语文教师资格证</t>
  </si>
  <si>
    <t>中学英语教师</t>
  </si>
  <si>
    <t>见本页末注释内容</t>
  </si>
  <si>
    <t>注：报考者所学专业、任教学科与考调学科三者之间的关系必须满足以下条件之一：所学专业、任教专业与考调学科一致；2.任教专业与考调专业不一致，所学专业与考调学科一致；3.所学专业与任教专业不一致，任教学科与考调学科一致的，需连续任该学科教学三年及以上。</t>
  </si>
  <si>
    <t>德昌县2017年从县外公开考调教师岗位和条件要求一览表</t>
  </si>
  <si>
    <r>
      <t>笔试面试成绩各占</t>
    </r>
    <r>
      <rPr>
        <b/>
        <sz val="12"/>
        <color indexed="8"/>
        <rFont val="宋体"/>
        <family val="0"/>
      </rPr>
      <t>比例</t>
    </r>
  </si>
  <si>
    <r>
      <t xml:space="preserve">45周岁及以下（1972年 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 xml:space="preserve">月 </t>
    </r>
    <r>
      <rPr>
        <sz val="9"/>
        <color indexed="8"/>
        <rFont val="宋体"/>
        <family val="0"/>
      </rPr>
      <t>18</t>
    </r>
    <r>
      <rPr>
        <sz val="9"/>
        <color indexed="8"/>
        <rFont val="宋体"/>
        <family val="0"/>
      </rPr>
      <t>日及以后出生）</t>
    </r>
  </si>
  <si>
    <t>具备高中数学教师资格证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</si>
</sst>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4"/>
      <color theme="1"/>
      <name val="Calibri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20"/>
      <name val="宋体"/>
      <family val="0"/>
    </font>
    <font>
      <sz val="11"/>
      <color indexed="8"/>
      <name val="宋体"/>
      <family val="0"/>
    </font>
    <font>
      <sz val="14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4"/>
      <color indexed="9"/>
      <name val="宋体"/>
      <family val="0"/>
    </font>
    <font>
      <i/>
      <sz val="14"/>
      <color indexed="23"/>
      <name val="宋体"/>
      <family val="0"/>
    </font>
    <font>
      <sz val="14"/>
      <color indexed="10"/>
      <name val="宋体"/>
      <family val="0"/>
    </font>
    <font>
      <sz val="14"/>
      <color indexed="52"/>
      <name val="宋体"/>
      <family val="0"/>
    </font>
    <font>
      <sz val="14"/>
      <color indexed="60"/>
      <name val="宋体"/>
      <family val="0"/>
    </font>
    <font>
      <b/>
      <sz val="14"/>
      <color indexed="63"/>
      <name val="宋体"/>
      <family val="0"/>
    </font>
    <font>
      <sz val="14"/>
      <color indexed="62"/>
      <name val="宋体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sz val="11"/>
      <color theme="1"/>
      <name val="Calibri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40" applyNumberFormat="1" applyFont="1" applyFill="1" applyAlignment="1">
      <alignment horizontal="center" vertical="center" wrapText="1"/>
      <protection/>
    </xf>
    <xf numFmtId="0" fontId="6" fillId="0" borderId="0" xfId="46" applyFont="1">
      <alignment vertical="center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49" fontId="6" fillId="0" borderId="10" xfId="47" applyNumberFormat="1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9" fontId="9" fillId="0" borderId="10" xfId="47" applyNumberFormat="1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9" fontId="9" fillId="0" borderId="10" xfId="47" applyNumberFormat="1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3" xfId="40" applyNumberFormat="1" applyFont="1" applyFill="1" applyBorder="1" applyAlignment="1">
      <alignment horizontal="center" vertical="center" wrapText="1"/>
      <protection/>
    </xf>
    <xf numFmtId="0" fontId="8" fillId="0" borderId="11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9" fillId="0" borderId="13" xfId="46" applyNumberFormat="1" applyFont="1" applyFill="1" applyBorder="1" applyAlignment="1">
      <alignment horizontal="center" vertical="center" wrapText="1"/>
      <protection/>
    </xf>
    <xf numFmtId="0" fontId="9" fillId="0" borderId="14" xfId="46" applyNumberFormat="1" applyFont="1" applyFill="1" applyBorder="1" applyAlignment="1">
      <alignment horizontal="center" vertical="center" wrapText="1"/>
      <protection/>
    </xf>
    <xf numFmtId="0" fontId="9" fillId="0" borderId="11" xfId="46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4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4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9" fillId="0" borderId="14" xfId="46" applyFont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4" fillId="0" borderId="15" xfId="40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3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H6" sqref="H6"/>
    </sheetView>
  </sheetViews>
  <sheetFormatPr defaultColWidth="8.796875" defaultRowHeight="18.75"/>
  <cols>
    <col min="1" max="1" width="3.3984375" style="14" customWidth="1"/>
    <col min="2" max="2" width="10.3984375" style="14" customWidth="1"/>
    <col min="3" max="3" width="8.09765625" style="14" customWidth="1"/>
    <col min="4" max="4" width="8.5" style="14" customWidth="1"/>
    <col min="5" max="5" width="5.09765625" style="14" customWidth="1"/>
    <col min="6" max="6" width="6.59765625" style="14" customWidth="1"/>
    <col min="7" max="7" width="7.5" style="14" customWidth="1"/>
    <col min="8" max="8" width="6.59765625" style="14" customWidth="1"/>
    <col min="9" max="9" width="6.3984375" style="14" customWidth="1"/>
    <col min="10" max="10" width="13.59765625" style="14" customWidth="1"/>
    <col min="11" max="11" width="4.59765625" style="14" customWidth="1"/>
    <col min="12" max="12" width="6.69921875" style="14" customWidth="1"/>
    <col min="13" max="13" width="18" style="14" customWidth="1"/>
    <col min="14" max="14" width="4" style="14" customWidth="1"/>
  </cols>
  <sheetData>
    <row r="1" spans="1:252" ht="36.75" customHeight="1">
      <c r="A1" s="50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31.5" customHeight="1">
      <c r="A2" s="51" t="s">
        <v>32</v>
      </c>
      <c r="B2" s="37" t="s">
        <v>13</v>
      </c>
      <c r="C2" s="53" t="s">
        <v>29</v>
      </c>
      <c r="D2" s="37"/>
      <c r="E2" s="53" t="s">
        <v>30</v>
      </c>
      <c r="F2" s="54" t="s">
        <v>34</v>
      </c>
      <c r="G2" s="35" t="s">
        <v>128</v>
      </c>
      <c r="H2" s="35" t="s">
        <v>38</v>
      </c>
      <c r="I2" s="36" t="s">
        <v>31</v>
      </c>
      <c r="J2" s="37" t="s">
        <v>14</v>
      </c>
      <c r="K2" s="37"/>
      <c r="L2" s="37"/>
      <c r="M2" s="37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63" customHeight="1">
      <c r="A3" s="52"/>
      <c r="B3" s="37"/>
      <c r="C3" s="7" t="s">
        <v>15</v>
      </c>
      <c r="D3" s="6" t="s">
        <v>16</v>
      </c>
      <c r="E3" s="37"/>
      <c r="F3" s="36"/>
      <c r="G3" s="36"/>
      <c r="H3" s="36"/>
      <c r="I3" s="37"/>
      <c r="J3" s="6" t="s">
        <v>17</v>
      </c>
      <c r="K3" s="17" t="s">
        <v>58</v>
      </c>
      <c r="L3" s="6" t="s">
        <v>18</v>
      </c>
      <c r="M3" s="6" t="s">
        <v>19</v>
      </c>
      <c r="N3" s="6" t="s">
        <v>20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31.5" customHeight="1">
      <c r="A4" s="19">
        <v>1</v>
      </c>
      <c r="B4" s="29" t="s">
        <v>118</v>
      </c>
      <c r="C4" s="47" t="s">
        <v>119</v>
      </c>
      <c r="D4" s="29" t="s">
        <v>120</v>
      </c>
      <c r="E4" s="29">
        <v>2</v>
      </c>
      <c r="F4" s="31" t="s">
        <v>35</v>
      </c>
      <c r="G4" s="32" t="s">
        <v>37</v>
      </c>
      <c r="H4" s="31" t="s">
        <v>39</v>
      </c>
      <c r="I4" s="38" t="s">
        <v>121</v>
      </c>
      <c r="J4" s="38" t="s">
        <v>129</v>
      </c>
      <c r="K4" s="44" t="s">
        <v>122</v>
      </c>
      <c r="L4" s="41" t="s">
        <v>125</v>
      </c>
      <c r="M4" s="29" t="s">
        <v>123</v>
      </c>
      <c r="N4" s="2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31.5" customHeight="1">
      <c r="A5" s="19">
        <v>2</v>
      </c>
      <c r="B5" s="29" t="s">
        <v>118</v>
      </c>
      <c r="C5" s="48"/>
      <c r="D5" s="29" t="s">
        <v>124</v>
      </c>
      <c r="E5" s="29">
        <v>2</v>
      </c>
      <c r="F5" s="31" t="s">
        <v>35</v>
      </c>
      <c r="G5" s="32" t="s">
        <v>37</v>
      </c>
      <c r="H5" s="31" t="s">
        <v>39</v>
      </c>
      <c r="I5" s="39"/>
      <c r="J5" s="39"/>
      <c r="K5" s="45"/>
      <c r="L5" s="42"/>
      <c r="M5" s="29" t="s">
        <v>97</v>
      </c>
      <c r="N5" s="2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31.5" customHeight="1">
      <c r="A6" s="19">
        <v>3</v>
      </c>
      <c r="B6" s="29" t="s">
        <v>96</v>
      </c>
      <c r="C6" s="48"/>
      <c r="D6" s="29" t="s">
        <v>98</v>
      </c>
      <c r="E6" s="29">
        <v>1</v>
      </c>
      <c r="F6" s="31" t="s">
        <v>35</v>
      </c>
      <c r="G6" s="32" t="s">
        <v>37</v>
      </c>
      <c r="H6" s="31" t="s">
        <v>39</v>
      </c>
      <c r="I6" s="39"/>
      <c r="J6" s="39"/>
      <c r="K6" s="45"/>
      <c r="L6" s="42"/>
      <c r="M6" s="29" t="s">
        <v>130</v>
      </c>
      <c r="N6" s="2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31.5" customHeight="1">
      <c r="A7" s="19">
        <v>4</v>
      </c>
      <c r="B7" s="29" t="s">
        <v>96</v>
      </c>
      <c r="C7" s="48"/>
      <c r="D7" s="29" t="s">
        <v>99</v>
      </c>
      <c r="E7" s="29">
        <v>1</v>
      </c>
      <c r="F7" s="31" t="s">
        <v>35</v>
      </c>
      <c r="G7" s="32" t="s">
        <v>37</v>
      </c>
      <c r="H7" s="31" t="s">
        <v>39</v>
      </c>
      <c r="I7" s="39"/>
      <c r="J7" s="39"/>
      <c r="K7" s="46"/>
      <c r="L7" s="42"/>
      <c r="M7" s="29" t="s">
        <v>100</v>
      </c>
      <c r="N7" s="2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31.5" customHeight="1">
      <c r="A8" s="19">
        <v>5</v>
      </c>
      <c r="B8" s="29" t="s">
        <v>101</v>
      </c>
      <c r="C8" s="48"/>
      <c r="D8" s="29" t="s">
        <v>102</v>
      </c>
      <c r="E8" s="29">
        <v>1</v>
      </c>
      <c r="F8" s="31" t="s">
        <v>35</v>
      </c>
      <c r="G8" s="32" t="s">
        <v>37</v>
      </c>
      <c r="H8" s="31" t="s">
        <v>39</v>
      </c>
      <c r="I8" s="39"/>
      <c r="J8" s="39"/>
      <c r="K8" s="44" t="s">
        <v>103</v>
      </c>
      <c r="L8" s="42"/>
      <c r="M8" s="29" t="s">
        <v>104</v>
      </c>
      <c r="N8" s="2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31.5" customHeight="1">
      <c r="A9" s="19">
        <v>6</v>
      </c>
      <c r="B9" s="29" t="s">
        <v>101</v>
      </c>
      <c r="C9" s="48"/>
      <c r="D9" s="29" t="s">
        <v>105</v>
      </c>
      <c r="E9" s="29">
        <v>2</v>
      </c>
      <c r="F9" s="31" t="s">
        <v>35</v>
      </c>
      <c r="G9" s="32" t="s">
        <v>37</v>
      </c>
      <c r="H9" s="31" t="s">
        <v>39</v>
      </c>
      <c r="I9" s="39"/>
      <c r="J9" s="39"/>
      <c r="K9" s="45"/>
      <c r="L9" s="42"/>
      <c r="M9" s="29" t="s">
        <v>106</v>
      </c>
      <c r="N9" s="2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31.5" customHeight="1">
      <c r="A10" s="19">
        <v>7</v>
      </c>
      <c r="B10" s="29" t="s">
        <v>101</v>
      </c>
      <c r="C10" s="48"/>
      <c r="D10" s="29" t="s">
        <v>107</v>
      </c>
      <c r="E10" s="29">
        <v>1</v>
      </c>
      <c r="F10" s="31" t="s">
        <v>35</v>
      </c>
      <c r="G10" s="32" t="s">
        <v>37</v>
      </c>
      <c r="H10" s="31" t="s">
        <v>39</v>
      </c>
      <c r="I10" s="39"/>
      <c r="J10" s="39"/>
      <c r="K10" s="45"/>
      <c r="L10" s="42"/>
      <c r="M10" s="29" t="s">
        <v>108</v>
      </c>
      <c r="N10" s="2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31.5" customHeight="1">
      <c r="A11" s="19">
        <v>8</v>
      </c>
      <c r="B11" s="30" t="s">
        <v>22</v>
      </c>
      <c r="C11" s="48"/>
      <c r="D11" s="30" t="s">
        <v>24</v>
      </c>
      <c r="E11" s="30">
        <v>7</v>
      </c>
      <c r="F11" s="31" t="s">
        <v>35</v>
      </c>
      <c r="G11" s="32" t="s">
        <v>37</v>
      </c>
      <c r="H11" s="31" t="s">
        <v>39</v>
      </c>
      <c r="I11" s="39"/>
      <c r="J11" s="39"/>
      <c r="K11" s="45"/>
      <c r="L11" s="42"/>
      <c r="M11" s="30" t="s">
        <v>109</v>
      </c>
      <c r="N11" s="3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31.5" customHeight="1">
      <c r="A12" s="19">
        <v>9</v>
      </c>
      <c r="B12" s="30" t="s">
        <v>22</v>
      </c>
      <c r="C12" s="48"/>
      <c r="D12" s="30" t="s">
        <v>25</v>
      </c>
      <c r="E12" s="30">
        <v>7</v>
      </c>
      <c r="F12" s="31" t="s">
        <v>35</v>
      </c>
      <c r="G12" s="32" t="s">
        <v>37</v>
      </c>
      <c r="H12" s="31" t="s">
        <v>39</v>
      </c>
      <c r="I12" s="39"/>
      <c r="J12" s="39"/>
      <c r="K12" s="45"/>
      <c r="L12" s="42"/>
      <c r="M12" s="30" t="s">
        <v>110</v>
      </c>
      <c r="N12" s="3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31.5" customHeight="1">
      <c r="A13" s="19">
        <v>10</v>
      </c>
      <c r="B13" s="30" t="s">
        <v>22</v>
      </c>
      <c r="C13" s="48"/>
      <c r="D13" s="30" t="s">
        <v>111</v>
      </c>
      <c r="E13" s="30">
        <v>2</v>
      </c>
      <c r="F13" s="31" t="s">
        <v>35</v>
      </c>
      <c r="G13" s="32" t="s">
        <v>37</v>
      </c>
      <c r="H13" s="31" t="s">
        <v>39</v>
      </c>
      <c r="I13" s="39"/>
      <c r="J13" s="39"/>
      <c r="K13" s="45"/>
      <c r="L13" s="42"/>
      <c r="M13" s="30" t="s">
        <v>112</v>
      </c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31.5" customHeight="1">
      <c r="A14" s="19">
        <v>11</v>
      </c>
      <c r="B14" s="30" t="s">
        <v>22</v>
      </c>
      <c r="C14" s="48"/>
      <c r="D14" s="30" t="s">
        <v>113</v>
      </c>
      <c r="E14" s="30">
        <v>2</v>
      </c>
      <c r="F14" s="31" t="s">
        <v>35</v>
      </c>
      <c r="G14" s="32" t="s">
        <v>37</v>
      </c>
      <c r="H14" s="31" t="s">
        <v>39</v>
      </c>
      <c r="I14" s="39"/>
      <c r="J14" s="39"/>
      <c r="K14" s="45"/>
      <c r="L14" s="42"/>
      <c r="M14" s="30" t="s">
        <v>114</v>
      </c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31.5" customHeight="1">
      <c r="A15" s="19">
        <v>12</v>
      </c>
      <c r="B15" s="30" t="s">
        <v>22</v>
      </c>
      <c r="C15" s="49"/>
      <c r="D15" s="30" t="s">
        <v>115</v>
      </c>
      <c r="E15" s="30">
        <v>2</v>
      </c>
      <c r="F15" s="31" t="s">
        <v>35</v>
      </c>
      <c r="G15" s="32" t="s">
        <v>37</v>
      </c>
      <c r="H15" s="31" t="s">
        <v>39</v>
      </c>
      <c r="I15" s="40"/>
      <c r="J15" s="40"/>
      <c r="K15" s="46"/>
      <c r="L15" s="43"/>
      <c r="M15" s="30" t="s">
        <v>116</v>
      </c>
      <c r="N15" s="3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14" ht="27.75" customHeight="1">
      <c r="A16" s="26" t="s">
        <v>117</v>
      </c>
      <c r="B16" s="28"/>
      <c r="C16" s="28"/>
      <c r="D16" s="28"/>
      <c r="E16" s="26">
        <f>SUM(E4:E15)</f>
        <v>30</v>
      </c>
      <c r="F16" s="31"/>
      <c r="G16" s="32"/>
      <c r="H16" s="31"/>
      <c r="I16" s="28"/>
      <c r="J16" s="28"/>
      <c r="K16" s="28"/>
      <c r="L16" s="33"/>
      <c r="M16" s="28"/>
      <c r="N16" s="28"/>
    </row>
    <row r="17" spans="1:14" ht="62.25" customHeight="1">
      <c r="A17" s="34" t="s">
        <v>126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24" ht="18.75" hidden="1"/>
    <row r="25" ht="18.75" hidden="1"/>
    <row r="26" ht="18.75" hidden="1"/>
    <row r="27" ht="18.75" hidden="1"/>
  </sheetData>
  <sheetProtection/>
  <mergeCells count="17">
    <mergeCell ref="C4:C15"/>
    <mergeCell ref="A1:N1"/>
    <mergeCell ref="A2:A3"/>
    <mergeCell ref="B2:B3"/>
    <mergeCell ref="C2:D2"/>
    <mergeCell ref="E2:E3"/>
    <mergeCell ref="F2:F3"/>
    <mergeCell ref="A17:N17"/>
    <mergeCell ref="G2:G3"/>
    <mergeCell ref="H2:H3"/>
    <mergeCell ref="I2:I3"/>
    <mergeCell ref="J2:M2"/>
    <mergeCell ref="J4:J15"/>
    <mergeCell ref="L4:L15"/>
    <mergeCell ref="I4:I15"/>
    <mergeCell ref="K4:K7"/>
    <mergeCell ref="K8:K15"/>
  </mergeCells>
  <printOptions/>
  <pageMargins left="0.55" right="0.48" top="0.38" bottom="0.29" header="0.3149606299212598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5"/>
  <sheetViews>
    <sheetView zoomScalePageLayoutView="0" workbookViewId="0" topLeftCell="A7">
      <selection activeCell="E10" sqref="E10"/>
    </sheetView>
  </sheetViews>
  <sheetFormatPr defaultColWidth="8.796875" defaultRowHeight="18.75"/>
  <cols>
    <col min="1" max="1" width="3.3984375" style="14" customWidth="1"/>
    <col min="2" max="2" width="8.69921875" style="14" customWidth="1"/>
    <col min="3" max="3" width="7.796875" style="14" customWidth="1"/>
    <col min="4" max="4" width="8.09765625" style="14" customWidth="1"/>
    <col min="5" max="5" width="8.5" style="14" customWidth="1"/>
    <col min="6" max="6" width="5.09765625" style="14" customWidth="1"/>
    <col min="7" max="7" width="6.59765625" style="14" customWidth="1"/>
    <col min="8" max="8" width="7.5" style="14" customWidth="1"/>
    <col min="9" max="9" width="7.09765625" style="14" customWidth="1"/>
    <col min="10" max="10" width="3.796875" style="14" customWidth="1"/>
    <col min="11" max="11" width="13.59765625" style="14" customWidth="1"/>
    <col min="12" max="12" width="4.59765625" style="14" customWidth="1"/>
    <col min="13" max="13" width="6.69921875" style="14" customWidth="1"/>
    <col min="14" max="14" width="10.796875" style="14" customWidth="1"/>
    <col min="15" max="15" width="4" style="14" customWidth="1"/>
  </cols>
  <sheetData>
    <row r="1" spans="1:2" ht="18.75">
      <c r="A1" s="55" t="s">
        <v>94</v>
      </c>
      <c r="B1" s="55"/>
    </row>
    <row r="2" spans="1:253" ht="28.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31.5" customHeight="1">
      <c r="A3" s="51" t="s">
        <v>32</v>
      </c>
      <c r="B3" s="56" t="s">
        <v>12</v>
      </c>
      <c r="C3" s="37" t="s">
        <v>13</v>
      </c>
      <c r="D3" s="53" t="s">
        <v>29</v>
      </c>
      <c r="E3" s="37"/>
      <c r="F3" s="53" t="s">
        <v>30</v>
      </c>
      <c r="G3" s="54" t="s">
        <v>34</v>
      </c>
      <c r="H3" s="35" t="s">
        <v>36</v>
      </c>
      <c r="I3" s="35" t="s">
        <v>38</v>
      </c>
      <c r="J3" s="36" t="s">
        <v>31</v>
      </c>
      <c r="K3" s="37" t="s">
        <v>14</v>
      </c>
      <c r="L3" s="37"/>
      <c r="M3" s="37"/>
      <c r="N3" s="37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ht="63" customHeight="1">
      <c r="A4" s="52"/>
      <c r="B4" s="56"/>
      <c r="C4" s="37"/>
      <c r="D4" s="7" t="s">
        <v>15</v>
      </c>
      <c r="E4" s="6" t="s">
        <v>16</v>
      </c>
      <c r="F4" s="37"/>
      <c r="G4" s="36"/>
      <c r="H4" s="36"/>
      <c r="I4" s="36"/>
      <c r="J4" s="37"/>
      <c r="K4" s="6" t="s">
        <v>17</v>
      </c>
      <c r="L4" s="17" t="s">
        <v>58</v>
      </c>
      <c r="M4" s="6" t="s">
        <v>18</v>
      </c>
      <c r="N4" s="6" t="s">
        <v>19</v>
      </c>
      <c r="O4" s="6" t="s">
        <v>20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34.5" customHeight="1">
      <c r="A5" s="18"/>
      <c r="B5" s="20" t="s">
        <v>21</v>
      </c>
      <c r="C5" s="21" t="s">
        <v>62</v>
      </c>
      <c r="D5" s="22" t="s">
        <v>44</v>
      </c>
      <c r="E5" s="21" t="s">
        <v>91</v>
      </c>
      <c r="F5" s="21">
        <v>2</v>
      </c>
      <c r="G5" s="23" t="s">
        <v>35</v>
      </c>
      <c r="H5" s="24" t="s">
        <v>37</v>
      </c>
      <c r="I5" s="23" t="s">
        <v>39</v>
      </c>
      <c r="J5" s="25" t="s">
        <v>64</v>
      </c>
      <c r="K5" s="25" t="s">
        <v>95</v>
      </c>
      <c r="L5" s="21" t="s">
        <v>66</v>
      </c>
      <c r="M5" s="21" t="s">
        <v>93</v>
      </c>
      <c r="N5" s="21" t="s">
        <v>92</v>
      </c>
      <c r="O5" s="2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33" customHeight="1">
      <c r="A6" s="19">
        <v>1</v>
      </c>
      <c r="B6" s="20" t="s">
        <v>21</v>
      </c>
      <c r="C6" s="21" t="s">
        <v>62</v>
      </c>
      <c r="D6" s="22" t="s">
        <v>44</v>
      </c>
      <c r="E6" s="21" t="s">
        <v>63</v>
      </c>
      <c r="F6" s="21">
        <v>2</v>
      </c>
      <c r="G6" s="23" t="s">
        <v>35</v>
      </c>
      <c r="H6" s="24" t="s">
        <v>37</v>
      </c>
      <c r="I6" s="23" t="s">
        <v>39</v>
      </c>
      <c r="J6" s="25" t="s">
        <v>64</v>
      </c>
      <c r="K6" s="25" t="s">
        <v>65</v>
      </c>
      <c r="L6" s="21" t="s">
        <v>66</v>
      </c>
      <c r="M6" s="21" t="s">
        <v>67</v>
      </c>
      <c r="N6" s="21" t="s">
        <v>68</v>
      </c>
      <c r="O6" s="2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5.25" customHeight="1">
      <c r="A7" s="19">
        <v>2</v>
      </c>
      <c r="B7" s="20" t="s">
        <v>21</v>
      </c>
      <c r="C7" s="21" t="s">
        <v>69</v>
      </c>
      <c r="D7" s="22" t="s">
        <v>70</v>
      </c>
      <c r="E7" s="21" t="s">
        <v>89</v>
      </c>
      <c r="F7" s="21">
        <v>1</v>
      </c>
      <c r="G7" s="23" t="s">
        <v>35</v>
      </c>
      <c r="H7" s="24" t="s">
        <v>37</v>
      </c>
      <c r="I7" s="23" t="s">
        <v>39</v>
      </c>
      <c r="J7" s="25" t="s">
        <v>64</v>
      </c>
      <c r="K7" s="25" t="s">
        <v>65</v>
      </c>
      <c r="L7" s="21" t="s">
        <v>66</v>
      </c>
      <c r="M7" s="21" t="s">
        <v>90</v>
      </c>
      <c r="N7" s="21" t="s">
        <v>71</v>
      </c>
      <c r="O7" s="2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34.5" customHeight="1">
      <c r="A8" s="19">
        <v>3</v>
      </c>
      <c r="B8" s="20" t="s">
        <v>21</v>
      </c>
      <c r="C8" s="21" t="s">
        <v>69</v>
      </c>
      <c r="D8" s="22" t="s">
        <v>70</v>
      </c>
      <c r="E8" s="21" t="s">
        <v>72</v>
      </c>
      <c r="F8" s="21">
        <v>1</v>
      </c>
      <c r="G8" s="23" t="s">
        <v>35</v>
      </c>
      <c r="H8" s="24" t="s">
        <v>37</v>
      </c>
      <c r="I8" s="23" t="s">
        <v>39</v>
      </c>
      <c r="J8" s="25" t="s">
        <v>64</v>
      </c>
      <c r="K8" s="25" t="s">
        <v>65</v>
      </c>
      <c r="L8" s="21" t="s">
        <v>66</v>
      </c>
      <c r="M8" s="21" t="s">
        <v>73</v>
      </c>
      <c r="N8" s="21" t="s">
        <v>74</v>
      </c>
      <c r="O8" s="2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33" customHeight="1">
      <c r="A9" s="19">
        <v>4</v>
      </c>
      <c r="B9" s="20" t="s">
        <v>21</v>
      </c>
      <c r="C9" s="22" t="s">
        <v>22</v>
      </c>
      <c r="D9" s="22" t="s">
        <v>70</v>
      </c>
      <c r="E9" s="22" t="s">
        <v>24</v>
      </c>
      <c r="F9" s="22">
        <v>7</v>
      </c>
      <c r="G9" s="23" t="s">
        <v>35</v>
      </c>
      <c r="H9" s="24" t="s">
        <v>37</v>
      </c>
      <c r="I9" s="23" t="s">
        <v>39</v>
      </c>
      <c r="J9" s="25" t="s">
        <v>64</v>
      </c>
      <c r="K9" s="25" t="s">
        <v>65</v>
      </c>
      <c r="L9" s="25" t="s">
        <v>23</v>
      </c>
      <c r="M9" s="22" t="s">
        <v>75</v>
      </c>
      <c r="N9" s="22" t="s">
        <v>76</v>
      </c>
      <c r="O9" s="2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6" customHeight="1">
      <c r="A10" s="19">
        <v>5</v>
      </c>
      <c r="B10" s="20" t="s">
        <v>21</v>
      </c>
      <c r="C10" s="22" t="s">
        <v>22</v>
      </c>
      <c r="D10" s="22" t="s">
        <v>70</v>
      </c>
      <c r="E10" s="22" t="s">
        <v>25</v>
      </c>
      <c r="F10" s="22">
        <v>7</v>
      </c>
      <c r="G10" s="23" t="s">
        <v>35</v>
      </c>
      <c r="H10" s="24" t="s">
        <v>37</v>
      </c>
      <c r="I10" s="23" t="s">
        <v>39</v>
      </c>
      <c r="J10" s="25" t="s">
        <v>64</v>
      </c>
      <c r="K10" s="25" t="s">
        <v>65</v>
      </c>
      <c r="L10" s="25" t="s">
        <v>23</v>
      </c>
      <c r="M10" s="22" t="s">
        <v>75</v>
      </c>
      <c r="N10" s="22" t="s">
        <v>77</v>
      </c>
      <c r="O10" s="2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42.75" customHeight="1">
      <c r="A11" s="19">
        <v>6</v>
      </c>
      <c r="B11" s="20" t="s">
        <v>21</v>
      </c>
      <c r="C11" s="22" t="s">
        <v>22</v>
      </c>
      <c r="D11" s="22" t="s">
        <v>70</v>
      </c>
      <c r="E11" s="22" t="s">
        <v>78</v>
      </c>
      <c r="F11" s="22">
        <v>2</v>
      </c>
      <c r="G11" s="23" t="s">
        <v>35</v>
      </c>
      <c r="H11" s="24" t="s">
        <v>37</v>
      </c>
      <c r="I11" s="23" t="s">
        <v>39</v>
      </c>
      <c r="J11" s="25" t="s">
        <v>64</v>
      </c>
      <c r="K11" s="25" t="s">
        <v>65</v>
      </c>
      <c r="L11" s="25" t="s">
        <v>23</v>
      </c>
      <c r="M11" s="22" t="s">
        <v>79</v>
      </c>
      <c r="N11" s="22" t="s">
        <v>80</v>
      </c>
      <c r="O11" s="2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5.25" customHeight="1">
      <c r="A12" s="19">
        <v>7</v>
      </c>
      <c r="B12" s="20" t="s">
        <v>21</v>
      </c>
      <c r="C12" s="22" t="s">
        <v>22</v>
      </c>
      <c r="D12" s="22" t="s">
        <v>70</v>
      </c>
      <c r="E12" s="22" t="s">
        <v>81</v>
      </c>
      <c r="F12" s="22">
        <v>2</v>
      </c>
      <c r="G12" s="23" t="s">
        <v>35</v>
      </c>
      <c r="H12" s="24" t="s">
        <v>37</v>
      </c>
      <c r="I12" s="23" t="s">
        <v>39</v>
      </c>
      <c r="J12" s="25" t="s">
        <v>64</v>
      </c>
      <c r="K12" s="25" t="s">
        <v>65</v>
      </c>
      <c r="L12" s="25" t="s">
        <v>23</v>
      </c>
      <c r="M12" s="22" t="s">
        <v>82</v>
      </c>
      <c r="N12" s="22" t="s">
        <v>83</v>
      </c>
      <c r="O12" s="2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7.5" customHeight="1">
      <c r="A13" s="19">
        <v>8</v>
      </c>
      <c r="B13" s="20" t="s">
        <v>21</v>
      </c>
      <c r="C13" s="22" t="s">
        <v>22</v>
      </c>
      <c r="D13" s="22" t="s">
        <v>70</v>
      </c>
      <c r="E13" s="22" t="s">
        <v>84</v>
      </c>
      <c r="F13" s="22">
        <v>2</v>
      </c>
      <c r="G13" s="23" t="s">
        <v>35</v>
      </c>
      <c r="H13" s="24" t="s">
        <v>37</v>
      </c>
      <c r="I13" s="23" t="s">
        <v>39</v>
      </c>
      <c r="J13" s="25" t="s">
        <v>64</v>
      </c>
      <c r="K13" s="25" t="s">
        <v>65</v>
      </c>
      <c r="L13" s="25" t="s">
        <v>23</v>
      </c>
      <c r="M13" s="22" t="s">
        <v>85</v>
      </c>
      <c r="N13" s="22" t="s">
        <v>86</v>
      </c>
      <c r="O13" s="2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5.25" customHeight="1">
      <c r="A14" s="19">
        <v>9</v>
      </c>
      <c r="B14" s="20" t="s">
        <v>21</v>
      </c>
      <c r="C14" s="22" t="s">
        <v>87</v>
      </c>
      <c r="D14" s="22" t="s">
        <v>70</v>
      </c>
      <c r="E14" s="22" t="s">
        <v>26</v>
      </c>
      <c r="F14" s="22">
        <v>4</v>
      </c>
      <c r="G14" s="23" t="s">
        <v>35</v>
      </c>
      <c r="H14" s="24" t="s">
        <v>37</v>
      </c>
      <c r="I14" s="23" t="s">
        <v>39</v>
      </c>
      <c r="J14" s="25" t="s">
        <v>64</v>
      </c>
      <c r="K14" s="25" t="s">
        <v>65</v>
      </c>
      <c r="L14" s="25" t="s">
        <v>23</v>
      </c>
      <c r="M14" s="22" t="s">
        <v>27</v>
      </c>
      <c r="N14" s="22" t="s">
        <v>28</v>
      </c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15" ht="37.5" customHeight="1">
      <c r="A15" s="26" t="s">
        <v>88</v>
      </c>
      <c r="B15" s="27"/>
      <c r="C15" s="28"/>
      <c r="D15" s="28"/>
      <c r="E15" s="28"/>
      <c r="F15" s="26">
        <f>SUM(F5:F14)</f>
        <v>30</v>
      </c>
      <c r="G15" s="23"/>
      <c r="H15" s="24"/>
      <c r="I15" s="23"/>
      <c r="J15" s="28"/>
      <c r="K15" s="28"/>
      <c r="L15" s="28"/>
      <c r="M15" s="28"/>
      <c r="N15" s="28"/>
      <c r="O15" s="28"/>
    </row>
  </sheetData>
  <sheetProtection/>
  <mergeCells count="12">
    <mergeCell ref="G3:G4"/>
    <mergeCell ref="H3:H4"/>
    <mergeCell ref="I3:I4"/>
    <mergeCell ref="A1:B1"/>
    <mergeCell ref="J3:J4"/>
    <mergeCell ref="K3:N3"/>
    <mergeCell ref="A2:O2"/>
    <mergeCell ref="A3:A4"/>
    <mergeCell ref="B3:B4"/>
    <mergeCell ref="C3:C4"/>
    <mergeCell ref="D3:E3"/>
    <mergeCell ref="F3:F4"/>
  </mergeCells>
  <printOptions/>
  <pageMargins left="0.55" right="0.48" top="0.7480314960629921" bottom="0.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R6" sqref="R6"/>
    </sheetView>
  </sheetViews>
  <sheetFormatPr defaultColWidth="8.796875" defaultRowHeight="18.75"/>
  <cols>
    <col min="1" max="1" width="7.69921875" style="1" customWidth="1"/>
    <col min="2" max="2" width="4" style="1" customWidth="1"/>
    <col min="3" max="3" width="4.3984375" style="1" customWidth="1"/>
    <col min="4" max="6" width="4.19921875" style="1" customWidth="1"/>
    <col min="7" max="8" width="4.796875" style="1" customWidth="1"/>
    <col min="9" max="9" width="4.296875" style="1" customWidth="1"/>
    <col min="10" max="10" width="8.296875" style="1" customWidth="1"/>
    <col min="11" max="11" width="8.796875" style="1" customWidth="1"/>
  </cols>
  <sheetData>
    <row r="1" spans="1:11" ht="30.7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54" customHeight="1">
      <c r="A2" s="2"/>
      <c r="B2" s="2" t="s">
        <v>2</v>
      </c>
      <c r="C2" s="2" t="s">
        <v>3</v>
      </c>
      <c r="D2" s="2" t="s">
        <v>4</v>
      </c>
      <c r="E2" s="2" t="s">
        <v>60</v>
      </c>
      <c r="F2" s="2" t="s">
        <v>61</v>
      </c>
      <c r="G2" s="2" t="s">
        <v>5</v>
      </c>
      <c r="H2" s="2" t="s">
        <v>6</v>
      </c>
      <c r="I2" s="2" t="s">
        <v>7</v>
      </c>
      <c r="J2" s="2" t="s">
        <v>10</v>
      </c>
      <c r="K2" s="2" t="s">
        <v>9</v>
      </c>
    </row>
    <row r="3" spans="1:11" ht="44.25" customHeight="1">
      <c r="A3" s="2" t="s">
        <v>59</v>
      </c>
      <c r="B3" s="2">
        <v>2</v>
      </c>
      <c r="C3" s="2">
        <v>1</v>
      </c>
      <c r="D3" s="2">
        <v>2</v>
      </c>
      <c r="E3" s="2"/>
      <c r="F3" s="2">
        <v>1</v>
      </c>
      <c r="G3" s="2"/>
      <c r="H3" s="2"/>
      <c r="I3" s="2"/>
      <c r="J3" s="2"/>
      <c r="K3" s="2">
        <f>SUM(B3:J3)</f>
        <v>6</v>
      </c>
    </row>
    <row r="4" spans="1:11" ht="30" customHeight="1">
      <c r="A4" s="2" t="s">
        <v>0</v>
      </c>
      <c r="B4" s="2">
        <v>7</v>
      </c>
      <c r="C4" s="2">
        <v>7</v>
      </c>
      <c r="D4" s="2"/>
      <c r="E4" s="2"/>
      <c r="F4" s="2"/>
      <c r="G4" s="2">
        <v>2</v>
      </c>
      <c r="H4" s="2">
        <v>2</v>
      </c>
      <c r="I4" s="2">
        <v>2</v>
      </c>
      <c r="J4" s="2"/>
      <c r="K4" s="2">
        <f>SUM(B4:J4)</f>
        <v>20</v>
      </c>
    </row>
    <row r="5" spans="1:11" ht="30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>
        <v>5</v>
      </c>
      <c r="K5" s="2">
        <v>4</v>
      </c>
    </row>
    <row r="6" spans="1:11" ht="30" customHeight="1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>
        <f>SUM(K3:K5)</f>
        <v>30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"/>
  <sheetViews>
    <sheetView zoomScalePageLayoutView="0" workbookViewId="0" topLeftCell="A1">
      <selection activeCell="Q5" sqref="Q5"/>
    </sheetView>
  </sheetViews>
  <sheetFormatPr defaultColWidth="8.796875" defaultRowHeight="18.75"/>
  <cols>
    <col min="1" max="1" width="4.796875" style="14" customWidth="1"/>
    <col min="2" max="2" width="6.8984375" style="14" customWidth="1"/>
    <col min="3" max="3" width="7.8984375" style="14" customWidth="1"/>
    <col min="4" max="4" width="7.69921875" style="14" customWidth="1"/>
    <col min="5" max="5" width="7.5" style="14" customWidth="1"/>
    <col min="6" max="6" width="5.09765625" style="14" customWidth="1"/>
    <col min="7" max="7" width="6.59765625" style="14" customWidth="1"/>
    <col min="8" max="8" width="7.5" style="14" customWidth="1"/>
    <col min="9" max="9" width="7.09765625" style="14" customWidth="1"/>
    <col min="10" max="10" width="7.796875" style="14" customWidth="1"/>
    <col min="11" max="11" width="9.296875" style="14" customWidth="1"/>
    <col min="12" max="12" width="5.8984375" style="14" customWidth="1"/>
    <col min="13" max="13" width="7.296875" style="14" customWidth="1"/>
    <col min="14" max="14" width="8.796875" style="14" customWidth="1"/>
    <col min="15" max="15" width="4.59765625" style="14" customWidth="1"/>
  </cols>
  <sheetData>
    <row r="1" spans="1:253" ht="28.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1.5" customHeight="1">
      <c r="A2" s="51" t="s">
        <v>32</v>
      </c>
      <c r="B2" s="56" t="s">
        <v>12</v>
      </c>
      <c r="C2" s="37" t="s">
        <v>13</v>
      </c>
      <c r="D2" s="53" t="s">
        <v>29</v>
      </c>
      <c r="E2" s="37"/>
      <c r="F2" s="53" t="s">
        <v>30</v>
      </c>
      <c r="G2" s="54" t="s">
        <v>34</v>
      </c>
      <c r="H2" s="35" t="s">
        <v>36</v>
      </c>
      <c r="I2" s="35" t="s">
        <v>38</v>
      </c>
      <c r="J2" s="36" t="s">
        <v>31</v>
      </c>
      <c r="K2" s="37" t="s">
        <v>14</v>
      </c>
      <c r="L2" s="37"/>
      <c r="M2" s="37"/>
      <c r="N2" s="37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33" customHeight="1">
      <c r="A3" s="52"/>
      <c r="B3" s="56"/>
      <c r="C3" s="37"/>
      <c r="D3" s="7" t="s">
        <v>15</v>
      </c>
      <c r="E3" s="6" t="s">
        <v>16</v>
      </c>
      <c r="F3" s="37"/>
      <c r="G3" s="36"/>
      <c r="H3" s="36"/>
      <c r="I3" s="36"/>
      <c r="J3" s="37"/>
      <c r="K3" s="6" t="s">
        <v>17</v>
      </c>
      <c r="L3" s="17" t="s">
        <v>58</v>
      </c>
      <c r="M3" s="6" t="s">
        <v>18</v>
      </c>
      <c r="N3" s="6" t="s">
        <v>19</v>
      </c>
      <c r="O3" s="6" t="s">
        <v>20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ht="64.5" customHeight="1">
      <c r="A4" s="15">
        <v>1</v>
      </c>
      <c r="B4" s="8" t="s">
        <v>21</v>
      </c>
      <c r="C4" s="9" t="s">
        <v>22</v>
      </c>
      <c r="D4" s="9" t="s">
        <v>57</v>
      </c>
      <c r="E4" s="9" t="s">
        <v>24</v>
      </c>
      <c r="F4" s="9">
        <v>7</v>
      </c>
      <c r="G4" s="10" t="s">
        <v>35</v>
      </c>
      <c r="H4" s="11" t="s">
        <v>37</v>
      </c>
      <c r="I4" s="10" t="s">
        <v>39</v>
      </c>
      <c r="J4" s="12" t="s">
        <v>40</v>
      </c>
      <c r="K4" s="12" t="s">
        <v>41</v>
      </c>
      <c r="L4" s="12" t="s">
        <v>23</v>
      </c>
      <c r="M4" s="9" t="s">
        <v>42</v>
      </c>
      <c r="N4" s="9" t="s">
        <v>43</v>
      </c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69" customHeight="1">
      <c r="A5" s="15">
        <v>2</v>
      </c>
      <c r="B5" s="8" t="s">
        <v>21</v>
      </c>
      <c r="C5" s="9" t="s">
        <v>22</v>
      </c>
      <c r="D5" s="9" t="s">
        <v>44</v>
      </c>
      <c r="E5" s="9" t="s">
        <v>25</v>
      </c>
      <c r="F5" s="9">
        <v>7</v>
      </c>
      <c r="G5" s="10" t="s">
        <v>35</v>
      </c>
      <c r="H5" s="11" t="s">
        <v>37</v>
      </c>
      <c r="I5" s="10" t="s">
        <v>39</v>
      </c>
      <c r="J5" s="12" t="s">
        <v>40</v>
      </c>
      <c r="K5" s="12" t="s">
        <v>41</v>
      </c>
      <c r="L5" s="12" t="s">
        <v>23</v>
      </c>
      <c r="M5" s="9" t="s">
        <v>42</v>
      </c>
      <c r="N5" s="9" t="s">
        <v>45</v>
      </c>
      <c r="O5" s="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74.25" customHeight="1">
      <c r="A6" s="15">
        <v>3</v>
      </c>
      <c r="B6" s="8" t="s">
        <v>21</v>
      </c>
      <c r="C6" s="9" t="s">
        <v>22</v>
      </c>
      <c r="D6" s="9" t="s">
        <v>44</v>
      </c>
      <c r="E6" s="9" t="s">
        <v>46</v>
      </c>
      <c r="F6" s="9">
        <v>2</v>
      </c>
      <c r="G6" s="10" t="s">
        <v>35</v>
      </c>
      <c r="H6" s="11" t="s">
        <v>37</v>
      </c>
      <c r="I6" s="10" t="s">
        <v>39</v>
      </c>
      <c r="J6" s="12" t="s">
        <v>40</v>
      </c>
      <c r="K6" s="12" t="s">
        <v>41</v>
      </c>
      <c r="L6" s="12" t="s">
        <v>23</v>
      </c>
      <c r="M6" s="9" t="s">
        <v>47</v>
      </c>
      <c r="N6" s="9" t="s">
        <v>48</v>
      </c>
      <c r="O6" s="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74.25" customHeight="1">
      <c r="A7" s="15">
        <v>4</v>
      </c>
      <c r="B7" s="8" t="s">
        <v>21</v>
      </c>
      <c r="C7" s="9" t="s">
        <v>22</v>
      </c>
      <c r="D7" s="9" t="s">
        <v>44</v>
      </c>
      <c r="E7" s="9" t="s">
        <v>49</v>
      </c>
      <c r="F7" s="9">
        <v>2</v>
      </c>
      <c r="G7" s="10" t="s">
        <v>35</v>
      </c>
      <c r="H7" s="11" t="s">
        <v>37</v>
      </c>
      <c r="I7" s="10" t="s">
        <v>39</v>
      </c>
      <c r="J7" s="12" t="s">
        <v>40</v>
      </c>
      <c r="K7" s="12" t="s">
        <v>41</v>
      </c>
      <c r="L7" s="12" t="s">
        <v>23</v>
      </c>
      <c r="M7" s="9" t="s">
        <v>50</v>
      </c>
      <c r="N7" s="9" t="s">
        <v>51</v>
      </c>
      <c r="O7" s="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66.75" customHeight="1">
      <c r="A8" s="15">
        <v>5</v>
      </c>
      <c r="B8" s="8" t="s">
        <v>21</v>
      </c>
      <c r="C8" s="9" t="s">
        <v>22</v>
      </c>
      <c r="D8" s="9" t="s">
        <v>44</v>
      </c>
      <c r="E8" s="9" t="s">
        <v>52</v>
      </c>
      <c r="F8" s="9">
        <v>3</v>
      </c>
      <c r="G8" s="10" t="s">
        <v>35</v>
      </c>
      <c r="H8" s="11" t="s">
        <v>37</v>
      </c>
      <c r="I8" s="10" t="s">
        <v>39</v>
      </c>
      <c r="J8" s="12" t="s">
        <v>40</v>
      </c>
      <c r="K8" s="12" t="s">
        <v>41</v>
      </c>
      <c r="L8" s="12" t="s">
        <v>23</v>
      </c>
      <c r="M8" s="9" t="s">
        <v>53</v>
      </c>
      <c r="N8" s="9" t="s">
        <v>54</v>
      </c>
      <c r="O8" s="9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69" customHeight="1">
      <c r="A9" s="15">
        <v>6</v>
      </c>
      <c r="B9" s="8" t="s">
        <v>21</v>
      </c>
      <c r="C9" s="9" t="s">
        <v>55</v>
      </c>
      <c r="D9" s="9" t="s">
        <v>44</v>
      </c>
      <c r="E9" s="9" t="s">
        <v>26</v>
      </c>
      <c r="F9" s="9">
        <v>9</v>
      </c>
      <c r="G9" s="10" t="s">
        <v>35</v>
      </c>
      <c r="H9" s="11" t="s">
        <v>37</v>
      </c>
      <c r="I9" s="10" t="s">
        <v>39</v>
      </c>
      <c r="J9" s="12" t="s">
        <v>40</v>
      </c>
      <c r="K9" s="12" t="s">
        <v>41</v>
      </c>
      <c r="L9" s="12" t="s">
        <v>23</v>
      </c>
      <c r="M9" s="9" t="s">
        <v>27</v>
      </c>
      <c r="N9" s="9" t="s">
        <v>28</v>
      </c>
      <c r="O9" s="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15" ht="48" customHeight="1">
      <c r="A10" s="15" t="s">
        <v>56</v>
      </c>
      <c r="B10" s="13"/>
      <c r="C10" s="16"/>
      <c r="D10" s="16"/>
      <c r="E10" s="16"/>
      <c r="F10" s="15">
        <f>SUM(F4:F9)</f>
        <v>30</v>
      </c>
      <c r="G10" s="10"/>
      <c r="H10" s="11"/>
      <c r="I10" s="10"/>
      <c r="J10" s="16"/>
      <c r="K10" s="16"/>
      <c r="L10" s="16"/>
      <c r="M10" s="16"/>
      <c r="N10" s="16"/>
      <c r="O10" s="16"/>
    </row>
  </sheetData>
  <sheetProtection/>
  <mergeCells count="11">
    <mergeCell ref="C2:C3"/>
    <mergeCell ref="D2:E2"/>
    <mergeCell ref="G2:G3"/>
    <mergeCell ref="H2:H3"/>
    <mergeCell ref="I2:I3"/>
    <mergeCell ref="A1:O1"/>
    <mergeCell ref="K2:N2"/>
    <mergeCell ref="F2:F3"/>
    <mergeCell ref="A2:A3"/>
    <mergeCell ref="J2:J3"/>
    <mergeCell ref="B2:B3"/>
  </mergeCells>
  <printOptions/>
  <pageMargins left="0.55" right="0.48" top="0.7480314960629921" bottom="0.4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2017-09-25T03:06:45Z</cp:lastPrinted>
  <dcterms:created xsi:type="dcterms:W3CDTF">2017-08-23T13:07:46Z</dcterms:created>
  <dcterms:modified xsi:type="dcterms:W3CDTF">2017-09-29T07:01:33Z</dcterms:modified>
  <cp:category/>
  <cp:version/>
  <cp:contentType/>
  <cp:contentStatus/>
</cp:coreProperties>
</file>