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幼儿" sheetId="1" r:id="rId1"/>
    <sheet name="小学语文" sheetId="2" r:id="rId2"/>
    <sheet name="小学数学" sheetId="3" r:id="rId3"/>
    <sheet name="小学其他学科" sheetId="4" r:id="rId4"/>
    <sheet name="中学学科" sheetId="5" r:id="rId5"/>
    <sheet name="特教、职校" sheetId="6" r:id="rId6"/>
  </sheets>
  <definedNames>
    <definedName name="_xlnm.Print_Titles" localSheetId="3">'小学其他学科'!$2:$2</definedName>
    <definedName name="_xlnm.Print_Titles" localSheetId="2">'小学数学'!$2:$2</definedName>
    <definedName name="_xlnm.Print_Titles" localSheetId="1">'小学语文'!$2:$2</definedName>
    <definedName name="_xlnm.Print_Titles" localSheetId="0">'幼儿'!$3:$3</definedName>
  </definedNames>
  <calcPr fullCalcOnLoad="1"/>
</workbook>
</file>

<file path=xl/sharedStrings.xml><?xml version="1.0" encoding="utf-8"?>
<sst xmlns="http://schemas.openxmlformats.org/spreadsheetml/2006/main" count="2065" uniqueCount="1085">
  <si>
    <t>初选人员名单公示和资格复审时间安排</t>
  </si>
  <si>
    <t>招聘岗位</t>
  </si>
  <si>
    <t>准考证号</t>
  </si>
  <si>
    <t>姓名</t>
  </si>
  <si>
    <t>教育综合</t>
  </si>
  <si>
    <t>专业知识</t>
  </si>
  <si>
    <t>笔试成绩</t>
  </si>
  <si>
    <t>折算百分制</t>
  </si>
  <si>
    <t>加分分值</t>
  </si>
  <si>
    <t>总成绩</t>
  </si>
  <si>
    <t>位次</t>
  </si>
  <si>
    <t>资格复审时间</t>
  </si>
  <si>
    <t>幼儿教育</t>
  </si>
  <si>
    <t>656117101275</t>
  </si>
  <si>
    <t>张如娟</t>
  </si>
  <si>
    <t>133.0</t>
  </si>
  <si>
    <t>131.5</t>
  </si>
  <si>
    <t>1</t>
  </si>
  <si>
    <t>656117100723</t>
  </si>
  <si>
    <t>王青青</t>
  </si>
  <si>
    <t>129.0</t>
  </si>
  <si>
    <t>127.8</t>
  </si>
  <si>
    <t>2</t>
  </si>
  <si>
    <t>656117101476</t>
  </si>
  <si>
    <t>陈婉琼</t>
  </si>
  <si>
    <t>136.0</t>
  </si>
  <si>
    <t>127.6</t>
  </si>
  <si>
    <t>3</t>
  </si>
  <si>
    <t>656117101122</t>
  </si>
  <si>
    <t>陈晶晶</t>
  </si>
  <si>
    <t>126.0</t>
  </si>
  <si>
    <t>126.3</t>
  </si>
  <si>
    <t>4</t>
  </si>
  <si>
    <t>656117100789</t>
  </si>
  <si>
    <t>柯缘逢</t>
  </si>
  <si>
    <t>130.5</t>
  </si>
  <si>
    <t>656117100054</t>
  </si>
  <si>
    <t>王燕玲</t>
  </si>
  <si>
    <t>132.0</t>
  </si>
  <si>
    <t>656117101425</t>
  </si>
  <si>
    <t>吴婉玲</t>
  </si>
  <si>
    <t>131.0</t>
  </si>
  <si>
    <t>126.2</t>
  </si>
  <si>
    <t>7</t>
  </si>
  <si>
    <t>656117101530</t>
  </si>
  <si>
    <t>李美兰</t>
  </si>
  <si>
    <t>126.1</t>
  </si>
  <si>
    <t>8</t>
  </si>
  <si>
    <t>656117100692</t>
  </si>
  <si>
    <t>黄海燕</t>
  </si>
  <si>
    <t>9</t>
  </si>
  <si>
    <t>656117100769</t>
  </si>
  <si>
    <t>苏霞蔚</t>
  </si>
  <si>
    <t>125.8</t>
  </si>
  <si>
    <t>10</t>
  </si>
  <si>
    <t>656117101779</t>
  </si>
  <si>
    <t>王爱萍</t>
  </si>
  <si>
    <t>125.5</t>
  </si>
  <si>
    <t>11</t>
  </si>
  <si>
    <t>656117101099</t>
  </si>
  <si>
    <t>林书香</t>
  </si>
  <si>
    <t>126.5</t>
  </si>
  <si>
    <t>125.0</t>
  </si>
  <si>
    <t>12</t>
  </si>
  <si>
    <t>656117100222</t>
  </si>
  <si>
    <t>李艺婷</t>
  </si>
  <si>
    <t>124.5</t>
  </si>
  <si>
    <t>124.8</t>
  </si>
  <si>
    <t>13</t>
  </si>
  <si>
    <t>656117100422</t>
  </si>
  <si>
    <t>陈绿松</t>
  </si>
  <si>
    <t>124.6</t>
  </si>
  <si>
    <t>14</t>
  </si>
  <si>
    <t>656117100338</t>
  </si>
  <si>
    <t>林晓松</t>
  </si>
  <si>
    <t>15</t>
  </si>
  <si>
    <t>656117100873</t>
  </si>
  <si>
    <t>徐宇婷</t>
  </si>
  <si>
    <t>127.5</t>
  </si>
  <si>
    <t>124.2</t>
  </si>
  <si>
    <t>16</t>
  </si>
  <si>
    <t>656117100648</t>
  </si>
  <si>
    <t>林宝丽</t>
  </si>
  <si>
    <t>124.0</t>
  </si>
  <si>
    <t>17</t>
  </si>
  <si>
    <t>656117101002</t>
  </si>
  <si>
    <t>龚君婷</t>
  </si>
  <si>
    <t>128.5</t>
  </si>
  <si>
    <t>656117101192</t>
  </si>
  <si>
    <t>林宝玲</t>
  </si>
  <si>
    <t>123.7</t>
  </si>
  <si>
    <t>19</t>
  </si>
  <si>
    <t>656117100597</t>
  </si>
  <si>
    <t>林清菊</t>
  </si>
  <si>
    <t>123.0</t>
  </si>
  <si>
    <t>123.6</t>
  </si>
  <si>
    <t>20</t>
  </si>
  <si>
    <t>656117100288</t>
  </si>
  <si>
    <t>陈锦华</t>
  </si>
  <si>
    <t>656117100179</t>
  </si>
  <si>
    <t>林培娇</t>
  </si>
  <si>
    <t>133.5</t>
  </si>
  <si>
    <t>656117101171</t>
  </si>
  <si>
    <t>李秋娥</t>
  </si>
  <si>
    <t>129.5</t>
  </si>
  <si>
    <t>123.2</t>
  </si>
  <si>
    <t>23</t>
  </si>
  <si>
    <t>656117101172</t>
  </si>
  <si>
    <t>谢雅萍</t>
  </si>
  <si>
    <t>122.8</t>
  </si>
  <si>
    <t>24</t>
  </si>
  <si>
    <t>656117100450</t>
  </si>
  <si>
    <t>陈蓝新</t>
  </si>
  <si>
    <t>119.0</t>
  </si>
  <si>
    <t>122.6</t>
  </si>
  <si>
    <t>25</t>
  </si>
  <si>
    <t>656117101004</t>
  </si>
  <si>
    <t>张素玲</t>
  </si>
  <si>
    <t>656117100050</t>
  </si>
  <si>
    <t>谢斐靖</t>
  </si>
  <si>
    <t>123.5</t>
  </si>
  <si>
    <t>122.3</t>
  </si>
  <si>
    <t>27</t>
  </si>
  <si>
    <t>656117100950</t>
  </si>
  <si>
    <t>高慧玲</t>
  </si>
  <si>
    <t>122.0</t>
  </si>
  <si>
    <t>28</t>
  </si>
  <si>
    <t>656117101180</t>
  </si>
  <si>
    <t>朱兰英</t>
  </si>
  <si>
    <t>120.5</t>
  </si>
  <si>
    <t>121.7</t>
  </si>
  <si>
    <t>29</t>
  </si>
  <si>
    <t>656117101227</t>
  </si>
  <si>
    <t>徐淑珍</t>
  </si>
  <si>
    <t>656117100312</t>
  </si>
  <si>
    <t>王敏娇</t>
  </si>
  <si>
    <t>127.0</t>
  </si>
  <si>
    <t>121.6</t>
  </si>
  <si>
    <t>31</t>
  </si>
  <si>
    <t>656117100491</t>
  </si>
  <si>
    <t>许志婷</t>
  </si>
  <si>
    <t>122.5</t>
  </si>
  <si>
    <t>121.3</t>
  </si>
  <si>
    <t>32</t>
  </si>
  <si>
    <t>656117100112</t>
  </si>
  <si>
    <t>王培峰</t>
  </si>
  <si>
    <t>128.0</t>
  </si>
  <si>
    <t>121.1</t>
  </si>
  <si>
    <t>33</t>
  </si>
  <si>
    <t>656117100243</t>
  </si>
  <si>
    <t>谢丽娟</t>
  </si>
  <si>
    <t>121.0</t>
  </si>
  <si>
    <t>34</t>
  </si>
  <si>
    <t>656117100868</t>
  </si>
  <si>
    <t>李培英</t>
  </si>
  <si>
    <t>120.9</t>
  </si>
  <si>
    <t>35</t>
  </si>
  <si>
    <t>656117100561</t>
  </si>
  <si>
    <t>肖秋婷</t>
  </si>
  <si>
    <t>656117100833</t>
  </si>
  <si>
    <t>吴燕玲</t>
  </si>
  <si>
    <t>120.8</t>
  </si>
  <si>
    <t>37</t>
  </si>
  <si>
    <t>656117101187</t>
  </si>
  <si>
    <t>陈萍虹</t>
  </si>
  <si>
    <t>117.5</t>
  </si>
  <si>
    <t>38</t>
  </si>
  <si>
    <t>656117101104</t>
  </si>
  <si>
    <t>谢巧萍</t>
  </si>
  <si>
    <t>119.5</t>
  </si>
  <si>
    <t>120.4</t>
  </si>
  <si>
    <t>39</t>
  </si>
  <si>
    <t>656117100581</t>
  </si>
  <si>
    <t>林美华</t>
  </si>
  <si>
    <t>120.3</t>
  </si>
  <si>
    <t>40</t>
  </si>
  <si>
    <t>656117101411</t>
  </si>
  <si>
    <t>林伟萍</t>
  </si>
  <si>
    <t>135.0</t>
  </si>
  <si>
    <t>656117101701</t>
  </si>
  <si>
    <t>陈慧芳</t>
  </si>
  <si>
    <t>118.0</t>
  </si>
  <si>
    <t>120.1</t>
  </si>
  <si>
    <t>42</t>
  </si>
  <si>
    <t>656117100081</t>
  </si>
  <si>
    <t>吴满凤</t>
  </si>
  <si>
    <t>118.5</t>
  </si>
  <si>
    <t>120.0</t>
  </si>
  <si>
    <t>43</t>
  </si>
  <si>
    <t>656117100884</t>
  </si>
  <si>
    <t>邹丹怡</t>
  </si>
  <si>
    <t>656117101312</t>
  </si>
  <si>
    <t>黄佩茗</t>
  </si>
  <si>
    <t>656117100047</t>
  </si>
  <si>
    <t>胡淑娥</t>
  </si>
  <si>
    <t>46</t>
  </si>
  <si>
    <t>656117101440</t>
  </si>
  <si>
    <t>李春娜</t>
  </si>
  <si>
    <t>118.8</t>
  </si>
  <si>
    <t>47</t>
  </si>
  <si>
    <t>656117100386</t>
  </si>
  <si>
    <t>李宇飞</t>
  </si>
  <si>
    <t>118.7</t>
  </si>
  <si>
    <t>48</t>
  </si>
  <si>
    <t>656117101765</t>
  </si>
  <si>
    <t>林秋燕</t>
  </si>
  <si>
    <t>118.6</t>
  </si>
  <si>
    <t>49</t>
  </si>
  <si>
    <t>656117100026</t>
  </si>
  <si>
    <t>陈雅珍</t>
  </si>
  <si>
    <t>50</t>
  </si>
  <si>
    <t>656117100767</t>
  </si>
  <si>
    <t>苏秋花</t>
  </si>
  <si>
    <t>118.4</t>
  </si>
  <si>
    <t>51</t>
  </si>
  <si>
    <t>656117100157</t>
  </si>
  <si>
    <t>杨珍月</t>
  </si>
  <si>
    <t>115.0</t>
  </si>
  <si>
    <t>118.3</t>
  </si>
  <si>
    <t>52</t>
  </si>
  <si>
    <t>656117100357</t>
  </si>
  <si>
    <t>吴怡婷</t>
  </si>
  <si>
    <t>656117100315</t>
  </si>
  <si>
    <t>王晓云</t>
  </si>
  <si>
    <t>115.5</t>
  </si>
  <si>
    <t>118.2</t>
  </si>
  <si>
    <t>54</t>
  </si>
  <si>
    <t>656117101472</t>
  </si>
  <si>
    <t>陈惠珍</t>
  </si>
  <si>
    <t>55</t>
  </si>
  <si>
    <t>656117100240</t>
  </si>
  <si>
    <t>龚丽梅</t>
  </si>
  <si>
    <t>656117100206</t>
  </si>
  <si>
    <t>郑小婷</t>
  </si>
  <si>
    <t>114.0</t>
  </si>
  <si>
    <t>117.9</t>
  </si>
  <si>
    <t>57</t>
  </si>
  <si>
    <t>656117100661</t>
  </si>
  <si>
    <t>谢巧丽</t>
  </si>
  <si>
    <t>113.5</t>
  </si>
  <si>
    <t>117.7</t>
  </si>
  <si>
    <t>58</t>
  </si>
  <si>
    <t>656117101506</t>
  </si>
  <si>
    <t>吴浈浈</t>
  </si>
  <si>
    <t>59</t>
  </si>
  <si>
    <t>656117101463</t>
  </si>
  <si>
    <t>黄文君</t>
  </si>
  <si>
    <t>656117101217</t>
  </si>
  <si>
    <t>吴艳龄</t>
  </si>
  <si>
    <t>656117100823</t>
  </si>
  <si>
    <t>林苑滨</t>
  </si>
  <si>
    <t>117.4</t>
  </si>
  <si>
    <t>62</t>
  </si>
  <si>
    <t>656117100128</t>
  </si>
  <si>
    <t>王惠云</t>
  </si>
  <si>
    <t>656117100883</t>
  </si>
  <si>
    <t>苏燕萍</t>
  </si>
  <si>
    <t>117.3</t>
  </si>
  <si>
    <t>64</t>
  </si>
  <si>
    <t>656117100317</t>
  </si>
  <si>
    <t>王秋香</t>
  </si>
  <si>
    <t>656117100488</t>
  </si>
  <si>
    <t>刘汝瑾</t>
  </si>
  <si>
    <t>110.0</t>
  </si>
  <si>
    <t>117.2</t>
  </si>
  <si>
    <t>66</t>
  </si>
  <si>
    <t>656117101130</t>
  </si>
  <si>
    <t>王淑慧</t>
  </si>
  <si>
    <t>117.1</t>
  </si>
  <si>
    <t>67</t>
  </si>
  <si>
    <t>656117101033</t>
  </si>
  <si>
    <t>陈铭珠</t>
  </si>
  <si>
    <t>116.9</t>
  </si>
  <si>
    <t>68</t>
  </si>
  <si>
    <t>656117100893</t>
  </si>
  <si>
    <t>谢佳佳</t>
  </si>
  <si>
    <t>116.8</t>
  </si>
  <si>
    <t>69</t>
  </si>
  <si>
    <t>656117101082</t>
  </si>
  <si>
    <t>林小凤</t>
  </si>
  <si>
    <t>116.6</t>
  </si>
  <si>
    <t>70</t>
  </si>
  <si>
    <t>656117101155</t>
  </si>
  <si>
    <t>林洁</t>
  </si>
  <si>
    <t>116.4</t>
  </si>
  <si>
    <t>71</t>
  </si>
  <si>
    <t>656117100435</t>
  </si>
  <si>
    <t>李玲琼</t>
  </si>
  <si>
    <t>656117100658</t>
  </si>
  <si>
    <t>王丽芳</t>
  </si>
  <si>
    <t>656117101625</t>
  </si>
  <si>
    <t>李香萍</t>
  </si>
  <si>
    <t>116.0</t>
  </si>
  <si>
    <t>74</t>
  </si>
  <si>
    <t>656117101200</t>
  </si>
  <si>
    <t>李艺坤</t>
  </si>
  <si>
    <t>115.7</t>
  </si>
  <si>
    <t>75</t>
  </si>
  <si>
    <t>656117100662</t>
  </si>
  <si>
    <t>苏婉霞</t>
  </si>
  <si>
    <t>115.4</t>
  </si>
  <si>
    <t>76</t>
  </si>
  <si>
    <t>656117100111</t>
  </si>
  <si>
    <t>谢伟端</t>
  </si>
  <si>
    <t>656117100057</t>
  </si>
  <si>
    <t>陈明惠</t>
  </si>
  <si>
    <t>117.0</t>
  </si>
  <si>
    <t>115.2</t>
  </si>
  <si>
    <t>78</t>
  </si>
  <si>
    <t>656117100595</t>
  </si>
  <si>
    <t>黄惠芳</t>
  </si>
  <si>
    <t>656117101328</t>
  </si>
  <si>
    <t>王培鸿</t>
  </si>
  <si>
    <t>114.5</t>
  </si>
  <si>
    <t>115.1</t>
  </si>
  <si>
    <t>80</t>
  </si>
  <si>
    <t>656117101745</t>
  </si>
  <si>
    <t>陈桂苹</t>
  </si>
  <si>
    <t>114.8</t>
  </si>
  <si>
    <t>81</t>
  </si>
  <si>
    <t>656117100642</t>
  </si>
  <si>
    <t>王婷婷</t>
  </si>
  <si>
    <t>656117100030</t>
  </si>
  <si>
    <t>陈晴雯</t>
  </si>
  <si>
    <t>108.0</t>
  </si>
  <si>
    <t>114.3</t>
  </si>
  <si>
    <t>83</t>
  </si>
  <si>
    <t>656117100957</t>
  </si>
  <si>
    <t>李莉莉</t>
  </si>
  <si>
    <t>656117100785</t>
  </si>
  <si>
    <t>林淑川</t>
  </si>
  <si>
    <t>656117101117</t>
  </si>
  <si>
    <t>胡丽霞</t>
  </si>
  <si>
    <t>656117100058</t>
  </si>
  <si>
    <t>李淑恋</t>
  </si>
  <si>
    <t>113.0</t>
  </si>
  <si>
    <t>113.9</t>
  </si>
  <si>
    <t>87</t>
  </si>
  <si>
    <t>656117100373</t>
  </si>
  <si>
    <t>蔡小钱</t>
  </si>
  <si>
    <t>656117100105</t>
  </si>
  <si>
    <t>陈贵珍</t>
  </si>
  <si>
    <t>656117101388</t>
  </si>
  <si>
    <t>张春圆</t>
  </si>
  <si>
    <t>113.8</t>
  </si>
  <si>
    <t>90</t>
  </si>
  <si>
    <t>注：同一岗位，考试总成绩相同的，按专业成绩高低排列顺序依次优先确定。</t>
  </si>
  <si>
    <t>小学语文</t>
  </si>
  <si>
    <t>651117104177</t>
  </si>
  <si>
    <t>杨惠敏</t>
  </si>
  <si>
    <t>130.0</t>
  </si>
  <si>
    <t>651117102132</t>
  </si>
  <si>
    <t>余月妹</t>
  </si>
  <si>
    <t>651117102053</t>
  </si>
  <si>
    <t>詹秀凤</t>
  </si>
  <si>
    <t>113.2</t>
  </si>
  <si>
    <t>651117103651</t>
  </si>
  <si>
    <t>周小娥</t>
  </si>
  <si>
    <t>112.4</t>
  </si>
  <si>
    <t>651117104037</t>
  </si>
  <si>
    <t>谢松玲</t>
  </si>
  <si>
    <t>110.9</t>
  </si>
  <si>
    <t>5</t>
  </si>
  <si>
    <t>651117102307</t>
  </si>
  <si>
    <t>杨亚萍</t>
  </si>
  <si>
    <t>110.5</t>
  </si>
  <si>
    <t>6</t>
  </si>
  <si>
    <t>651117102665</t>
  </si>
  <si>
    <t>沈丽珠</t>
  </si>
  <si>
    <t>110.3</t>
  </si>
  <si>
    <t>651117103323</t>
  </si>
  <si>
    <t>陈鸿华</t>
  </si>
  <si>
    <t>651117102385</t>
  </si>
  <si>
    <t>林灿棉</t>
  </si>
  <si>
    <t>651117103075</t>
  </si>
  <si>
    <t>张玉红</t>
  </si>
  <si>
    <t>121.5</t>
  </si>
  <si>
    <t>109.8</t>
  </si>
  <si>
    <t>651117102401</t>
  </si>
  <si>
    <t>庄靖雯</t>
  </si>
  <si>
    <t>109.5</t>
  </si>
  <si>
    <t>651117103284</t>
  </si>
  <si>
    <t>叶雅璐</t>
  </si>
  <si>
    <t>109.0</t>
  </si>
  <si>
    <t>651117102506</t>
  </si>
  <si>
    <t>苏小芳</t>
  </si>
  <si>
    <t>108.8</t>
  </si>
  <si>
    <t>651117102514</t>
  </si>
  <si>
    <t>孙阿巧</t>
  </si>
  <si>
    <t>108.6</t>
  </si>
  <si>
    <t>651117103200</t>
  </si>
  <si>
    <t>颜春娜</t>
  </si>
  <si>
    <t>108.3</t>
  </si>
  <si>
    <t>651117102047</t>
  </si>
  <si>
    <t>蔡惠萍</t>
  </si>
  <si>
    <t>107.1</t>
  </si>
  <si>
    <t>651117103726</t>
  </si>
  <si>
    <t>林惠婷</t>
  </si>
  <si>
    <t>112.5</t>
  </si>
  <si>
    <t>106.8</t>
  </si>
  <si>
    <t>651117101975</t>
  </si>
  <si>
    <t>林燕</t>
  </si>
  <si>
    <t>106.7</t>
  </si>
  <si>
    <t>18</t>
  </si>
  <si>
    <t>651117102282</t>
  </si>
  <si>
    <t>陈巧兰</t>
  </si>
  <si>
    <t>651117103562</t>
  </si>
  <si>
    <t>吴淑珍</t>
  </si>
  <si>
    <t>106.5</t>
  </si>
  <si>
    <t>651117103597</t>
  </si>
  <si>
    <t>林美嫔</t>
  </si>
  <si>
    <t>651117102983</t>
  </si>
  <si>
    <t>王素玲</t>
  </si>
  <si>
    <t>111.5</t>
  </si>
  <si>
    <t>106.4</t>
  </si>
  <si>
    <t>22</t>
  </si>
  <si>
    <t>651117102048</t>
  </si>
  <si>
    <t>林贵红</t>
  </si>
  <si>
    <t>651117103461</t>
  </si>
  <si>
    <t>鲍晓玲</t>
  </si>
  <si>
    <t>651117102552</t>
  </si>
  <si>
    <t>赖彩琴</t>
  </si>
  <si>
    <t>106.3</t>
  </si>
  <si>
    <t>651117103533</t>
  </si>
  <si>
    <t>陈丽婷</t>
  </si>
  <si>
    <t>651117102110</t>
  </si>
  <si>
    <t>张冰冰</t>
  </si>
  <si>
    <t>107.0</t>
  </si>
  <si>
    <t>106.1</t>
  </si>
  <si>
    <t>651117103929</t>
  </si>
  <si>
    <t>王燕婷</t>
  </si>
  <si>
    <t>651117102590</t>
  </si>
  <si>
    <t>孙雅玉</t>
  </si>
  <si>
    <t>116.5</t>
  </si>
  <si>
    <t>106.0</t>
  </si>
  <si>
    <t>651117103819</t>
  </si>
  <si>
    <t>汪爱凤</t>
  </si>
  <si>
    <t>105.8</t>
  </si>
  <si>
    <t>30</t>
  </si>
  <si>
    <t>651117104103</t>
  </si>
  <si>
    <t>林双彬</t>
  </si>
  <si>
    <t>105.7</t>
  </si>
  <si>
    <t>651117102163</t>
  </si>
  <si>
    <t>陈雅君</t>
  </si>
  <si>
    <t>105.6</t>
  </si>
  <si>
    <t>651117102634</t>
  </si>
  <si>
    <t>王雅芝</t>
  </si>
  <si>
    <t>105.5</t>
  </si>
  <si>
    <t>651117102685</t>
  </si>
  <si>
    <t>651117102811</t>
  </si>
  <si>
    <t>杨佳妮</t>
  </si>
  <si>
    <t>112.0</t>
  </si>
  <si>
    <t>105.4</t>
  </si>
  <si>
    <t>651117102229</t>
  </si>
  <si>
    <t>李萍萍</t>
  </si>
  <si>
    <t>105.3</t>
  </si>
  <si>
    <t>36</t>
  </si>
  <si>
    <t>651117103273</t>
  </si>
  <si>
    <t>苏尾梅</t>
  </si>
  <si>
    <t>105.1</t>
  </si>
  <si>
    <t>651117102498</t>
  </si>
  <si>
    <t>谢范丽</t>
  </si>
  <si>
    <t>651117102223</t>
  </si>
  <si>
    <t>张茹</t>
  </si>
  <si>
    <t>651117103406</t>
  </si>
  <si>
    <t>陈燕娥</t>
  </si>
  <si>
    <t>651117102446</t>
  </si>
  <si>
    <t>黄婉琪</t>
  </si>
  <si>
    <t>105.0</t>
  </si>
  <si>
    <t>41</t>
  </si>
  <si>
    <t>651117103766</t>
  </si>
  <si>
    <t>余晓岚</t>
  </si>
  <si>
    <t>651117103746</t>
  </si>
  <si>
    <t>许雅萍</t>
  </si>
  <si>
    <t>651117103311</t>
  </si>
  <si>
    <t>何晓婷</t>
  </si>
  <si>
    <t>104.8</t>
  </si>
  <si>
    <t>44</t>
  </si>
  <si>
    <t>651117103259</t>
  </si>
  <si>
    <t>张励</t>
  </si>
  <si>
    <t>651117103160</t>
  </si>
  <si>
    <t>林娅姗</t>
  </si>
  <si>
    <t>651117102950</t>
  </si>
  <si>
    <t>谢伟华</t>
  </si>
  <si>
    <t>111.0</t>
  </si>
  <si>
    <t>104.7</t>
  </si>
  <si>
    <t>651117102472</t>
  </si>
  <si>
    <t>谢晓婷</t>
  </si>
  <si>
    <t>651117103899</t>
  </si>
  <si>
    <t>郑小红</t>
  </si>
  <si>
    <t>107.5</t>
  </si>
  <si>
    <t>104.5</t>
  </si>
  <si>
    <t>651117103749</t>
  </si>
  <si>
    <t>纪莹婷</t>
  </si>
  <si>
    <t>651117103694</t>
  </si>
  <si>
    <t>柯伟妹</t>
  </si>
  <si>
    <t>102.5</t>
  </si>
  <si>
    <t>104.3</t>
  </si>
  <si>
    <t>651117102130</t>
  </si>
  <si>
    <t>周婉娜</t>
  </si>
  <si>
    <t>103.0</t>
  </si>
  <si>
    <t>104.2</t>
  </si>
  <si>
    <t>651117102763</t>
  </si>
  <si>
    <t>651117103970</t>
  </si>
  <si>
    <t>651117102431</t>
  </si>
  <si>
    <t>杨秀丽</t>
  </si>
  <si>
    <t>104.1</t>
  </si>
  <si>
    <t>651117102694</t>
  </si>
  <si>
    <t>林高璐</t>
  </si>
  <si>
    <t>104.0</t>
  </si>
  <si>
    <t>56</t>
  </si>
  <si>
    <t>651117102802</t>
  </si>
  <si>
    <t>黄玉婷</t>
  </si>
  <si>
    <t>103.9</t>
  </si>
  <si>
    <t>651117102553</t>
  </si>
  <si>
    <t>李燕妮</t>
  </si>
  <si>
    <t>103.8</t>
  </si>
  <si>
    <t>651117102009</t>
  </si>
  <si>
    <t>王凯芳</t>
  </si>
  <si>
    <t>103.7</t>
  </si>
  <si>
    <t>651117102599</t>
  </si>
  <si>
    <t>陈燕婷</t>
  </si>
  <si>
    <t>103.5</t>
  </si>
  <si>
    <t>60</t>
  </si>
  <si>
    <t>651117102956</t>
  </si>
  <si>
    <t>陈婉琳</t>
  </si>
  <si>
    <t>651117103056</t>
  </si>
  <si>
    <t>吕俏妹</t>
  </si>
  <si>
    <t>103.4</t>
  </si>
  <si>
    <t>651117103740</t>
  </si>
  <si>
    <t>103.3</t>
  </si>
  <si>
    <t>63</t>
  </si>
  <si>
    <t>651117102198</t>
  </si>
  <si>
    <t>王培霞</t>
  </si>
  <si>
    <t>103.2</t>
  </si>
  <si>
    <t>651117103655</t>
  </si>
  <si>
    <t>吴玉霞</t>
  </si>
  <si>
    <t>103.1</t>
  </si>
  <si>
    <t>65</t>
  </si>
  <si>
    <t>651117103516</t>
  </si>
  <si>
    <t>黄归凤</t>
  </si>
  <si>
    <t>102.9</t>
  </si>
  <si>
    <t>651117102317</t>
  </si>
  <si>
    <t>许美红</t>
  </si>
  <si>
    <t>651117103169</t>
  </si>
  <si>
    <t>郑彩英</t>
  </si>
  <si>
    <t>102.8</t>
  </si>
  <si>
    <t>651117102058</t>
  </si>
  <si>
    <t>朱彩芳</t>
  </si>
  <si>
    <t>651117102562</t>
  </si>
  <si>
    <t>王小英</t>
  </si>
  <si>
    <t>102.6</t>
  </si>
  <si>
    <t>651117102909</t>
  </si>
  <si>
    <t>黄涛</t>
  </si>
  <si>
    <t>651117102561</t>
  </si>
  <si>
    <t>王小凤</t>
  </si>
  <si>
    <t>651117103921</t>
  </si>
  <si>
    <t>郭龙华</t>
  </si>
  <si>
    <t>102.3</t>
  </si>
  <si>
    <t>73</t>
  </si>
  <si>
    <t>651117102770</t>
  </si>
  <si>
    <t>黄加丽</t>
  </si>
  <si>
    <t>651117102520</t>
  </si>
  <si>
    <t>陈月琴</t>
  </si>
  <si>
    <t>102.1</t>
  </si>
  <si>
    <t>651117103088</t>
  </si>
  <si>
    <t>陈晓丹</t>
  </si>
  <si>
    <t>101.9</t>
  </si>
  <si>
    <t>651117103413</t>
  </si>
  <si>
    <t>钱丽蓉</t>
  </si>
  <si>
    <t>101.8</t>
  </si>
  <si>
    <t>77</t>
  </si>
  <si>
    <t>651117102682</t>
  </si>
  <si>
    <t>肖小敏</t>
  </si>
  <si>
    <t>651117102162</t>
  </si>
  <si>
    <t>魏秀枝</t>
  </si>
  <si>
    <t>101.6</t>
  </si>
  <si>
    <t>79</t>
  </si>
  <si>
    <t>651117102380</t>
  </si>
  <si>
    <t>许玉玲</t>
  </si>
  <si>
    <t>101.5</t>
  </si>
  <si>
    <t>651117102493</t>
  </si>
  <si>
    <t>林雅斌</t>
  </si>
  <si>
    <t>101.4</t>
  </si>
  <si>
    <t>651117103420</t>
  </si>
  <si>
    <t>黄婷婷</t>
  </si>
  <si>
    <t>101.2</t>
  </si>
  <si>
    <t>82</t>
  </si>
  <si>
    <t>651117102633</t>
  </si>
  <si>
    <t>李雪娇</t>
  </si>
  <si>
    <t>651117103181</t>
  </si>
  <si>
    <t>杨婉萍</t>
  </si>
  <si>
    <t>651117102075</t>
  </si>
  <si>
    <t>黄凤琴</t>
  </si>
  <si>
    <t>651117103741</t>
  </si>
  <si>
    <t>余巧丽</t>
  </si>
  <si>
    <t>102.0</t>
  </si>
  <si>
    <t>101.1</t>
  </si>
  <si>
    <t>86</t>
  </si>
  <si>
    <t>651117104532</t>
  </si>
  <si>
    <t>林冬梅</t>
  </si>
  <si>
    <t>651117104269</t>
  </si>
  <si>
    <t>张月娟</t>
  </si>
  <si>
    <t>101.0</t>
  </si>
  <si>
    <t>88</t>
  </si>
  <si>
    <t>651117102718</t>
  </si>
  <si>
    <t>杨春华</t>
  </si>
  <si>
    <t>651117103039</t>
  </si>
  <si>
    <t>林素飞</t>
  </si>
  <si>
    <t>100.9</t>
  </si>
  <si>
    <t>651117104142</t>
  </si>
  <si>
    <t>白燕燕</t>
  </si>
  <si>
    <t>651117103081</t>
  </si>
  <si>
    <t>张思茹</t>
  </si>
  <si>
    <t>100.8</t>
  </si>
  <si>
    <t>92</t>
  </si>
  <si>
    <t>651117102199</t>
  </si>
  <si>
    <t>陈小莹</t>
  </si>
  <si>
    <t>100.7</t>
  </si>
  <si>
    <t>93</t>
  </si>
  <si>
    <t>651117103314</t>
  </si>
  <si>
    <t>肖秋萍</t>
  </si>
  <si>
    <t>100.6</t>
  </si>
  <si>
    <t>94</t>
  </si>
  <si>
    <t>651117102157</t>
  </si>
  <si>
    <t>白少锋</t>
  </si>
  <si>
    <t>651117102550</t>
  </si>
  <si>
    <t>郑云荣</t>
  </si>
  <si>
    <t>98.0</t>
  </si>
  <si>
    <t>100.4</t>
  </si>
  <si>
    <t>96</t>
  </si>
  <si>
    <t>651117102296</t>
  </si>
  <si>
    <t>陈花兰</t>
  </si>
  <si>
    <t>651117102413</t>
  </si>
  <si>
    <t>洪钦库</t>
  </si>
  <si>
    <t>100.3</t>
  </si>
  <si>
    <t>98</t>
  </si>
  <si>
    <t>651117103225</t>
  </si>
  <si>
    <t>叶芸嵩</t>
  </si>
  <si>
    <t>100.2</t>
  </si>
  <si>
    <t>99</t>
  </si>
  <si>
    <t>651117103468</t>
  </si>
  <si>
    <t>林彩云</t>
  </si>
  <si>
    <t>651117104077</t>
  </si>
  <si>
    <t>陈娜红</t>
  </si>
  <si>
    <t>651117103519</t>
  </si>
  <si>
    <t>黄凤滨</t>
  </si>
  <si>
    <t>651117103568</t>
  </si>
  <si>
    <t>郑春龙</t>
  </si>
  <si>
    <t>100.1</t>
  </si>
  <si>
    <t>103</t>
  </si>
  <si>
    <t>651117102033</t>
  </si>
  <si>
    <t>柯淑娇</t>
  </si>
  <si>
    <t>100.0</t>
  </si>
  <si>
    <t>104</t>
  </si>
  <si>
    <t>651117103932</t>
  </si>
  <si>
    <t>杨熠</t>
  </si>
  <si>
    <t>99.8</t>
  </si>
  <si>
    <t>105</t>
  </si>
  <si>
    <t>651117104298</t>
  </si>
  <si>
    <t>潘蓉蓉</t>
  </si>
  <si>
    <t>99.7</t>
  </si>
  <si>
    <t>106</t>
  </si>
  <si>
    <t>651117102344</t>
  </si>
  <si>
    <t>郭萍茹</t>
  </si>
  <si>
    <t>651117103309</t>
  </si>
  <si>
    <t>王小华</t>
  </si>
  <si>
    <t>99.6</t>
  </si>
  <si>
    <t>108</t>
  </si>
  <si>
    <t>651117102701</t>
  </si>
  <si>
    <t>王佳雯</t>
  </si>
  <si>
    <t>99.5</t>
  </si>
  <si>
    <t>109</t>
  </si>
  <si>
    <t>651117103439</t>
  </si>
  <si>
    <t>邱秋实</t>
  </si>
  <si>
    <t xml:space="preserve">    小学语文第109名，3人并列，取专业成绩高者。</t>
  </si>
  <si>
    <t>小学数学</t>
  </si>
  <si>
    <t>651217105824</t>
  </si>
  <si>
    <t>郭慧瑜</t>
  </si>
  <si>
    <t>651217104855</t>
  </si>
  <si>
    <t>陈毓萍</t>
  </si>
  <si>
    <t>116.7</t>
  </si>
  <si>
    <t>651217105706</t>
  </si>
  <si>
    <t>黄燕燕</t>
  </si>
  <si>
    <t>651217104851</t>
  </si>
  <si>
    <t>陈彬彬</t>
  </si>
  <si>
    <t>651217104848</t>
  </si>
  <si>
    <t>王素静</t>
  </si>
  <si>
    <t>111.7</t>
  </si>
  <si>
    <t>651217105732</t>
  </si>
  <si>
    <t>谢佩珍</t>
  </si>
  <si>
    <t>110.4</t>
  </si>
  <si>
    <t>651217104642</t>
  </si>
  <si>
    <t>洪翠玲</t>
  </si>
  <si>
    <t>651217105106</t>
  </si>
  <si>
    <t>陈泽宇</t>
  </si>
  <si>
    <t>651217105108</t>
  </si>
  <si>
    <t>吴美虹</t>
  </si>
  <si>
    <t>651217105393</t>
  </si>
  <si>
    <t>陈小英</t>
  </si>
  <si>
    <t>651217105405</t>
  </si>
  <si>
    <t>黄幼琼</t>
  </si>
  <si>
    <t>651217104731</t>
  </si>
  <si>
    <t>陈珲瑜</t>
  </si>
  <si>
    <t>651217104828</t>
  </si>
  <si>
    <t>林丽婷</t>
  </si>
  <si>
    <t>651217105157</t>
  </si>
  <si>
    <t>刘培煌</t>
  </si>
  <si>
    <t>102.7</t>
  </si>
  <si>
    <t>651217105498</t>
  </si>
  <si>
    <t>张丽霞</t>
  </si>
  <si>
    <t>651217105595</t>
  </si>
  <si>
    <t>宋茜</t>
  </si>
  <si>
    <t>651217105746</t>
  </si>
  <si>
    <t>林素爱</t>
  </si>
  <si>
    <t>651217105963</t>
  </si>
  <si>
    <t>潘亚坊</t>
  </si>
  <si>
    <t>651217105418</t>
  </si>
  <si>
    <t>陈佩玲</t>
  </si>
  <si>
    <t>651217105753</t>
  </si>
  <si>
    <t>卓燕瑜</t>
  </si>
  <si>
    <t>651217105752</t>
  </si>
  <si>
    <t>黄淑梅</t>
  </si>
  <si>
    <t>21</t>
  </si>
  <si>
    <t>651217104647</t>
  </si>
  <si>
    <t>上官毅伟</t>
  </si>
  <si>
    <t>651217105239</t>
  </si>
  <si>
    <t>陈美玉</t>
  </si>
  <si>
    <t>651217104938</t>
  </si>
  <si>
    <t>王培聪</t>
  </si>
  <si>
    <t>99.3</t>
  </si>
  <si>
    <t>651217105319</t>
  </si>
  <si>
    <t>吴燕青</t>
  </si>
  <si>
    <t>98.9</t>
  </si>
  <si>
    <t>651217105976</t>
  </si>
  <si>
    <t>李雪华</t>
  </si>
  <si>
    <t>96.0</t>
  </si>
  <si>
    <t>98.7</t>
  </si>
  <si>
    <t>26</t>
  </si>
  <si>
    <t>651217104733</t>
  </si>
  <si>
    <t>林艳莲</t>
  </si>
  <si>
    <t>98.2</t>
  </si>
  <si>
    <t>651217104633</t>
  </si>
  <si>
    <t>王伟庆</t>
  </si>
  <si>
    <t>651217104877</t>
  </si>
  <si>
    <t>吴振强</t>
  </si>
  <si>
    <t>651217105294</t>
  </si>
  <si>
    <t>陈娜静</t>
  </si>
  <si>
    <t>97.7</t>
  </si>
  <si>
    <t>651217104749</t>
  </si>
  <si>
    <t>王萍萍</t>
  </si>
  <si>
    <t>97.6</t>
  </si>
  <si>
    <t>651217104652</t>
  </si>
  <si>
    <t>罗玉娟</t>
  </si>
  <si>
    <t>96.8</t>
  </si>
  <si>
    <t>651217105276</t>
  </si>
  <si>
    <t>朱亚玲</t>
  </si>
  <si>
    <t>651217105138</t>
  </si>
  <si>
    <t>肖雅芬</t>
  </si>
  <si>
    <t>96.7</t>
  </si>
  <si>
    <t>651217105397</t>
  </si>
  <si>
    <t>叶锦如</t>
  </si>
  <si>
    <t>96.6</t>
  </si>
  <si>
    <t>651217105248</t>
  </si>
  <si>
    <t>郑育凯</t>
  </si>
  <si>
    <t>96.3</t>
  </si>
  <si>
    <t>651217105670</t>
  </si>
  <si>
    <t>林雪娇</t>
  </si>
  <si>
    <t>96.2</t>
  </si>
  <si>
    <t>651217105505</t>
  </si>
  <si>
    <t>廖泽雯</t>
  </si>
  <si>
    <t>651217104898</t>
  </si>
  <si>
    <t>辜雅婷</t>
  </si>
  <si>
    <t>95.7</t>
  </si>
  <si>
    <t>651217104920</t>
  </si>
  <si>
    <t>陈凌燕</t>
  </si>
  <si>
    <t>95.4</t>
  </si>
  <si>
    <t>651217104612</t>
  </si>
  <si>
    <t>蔡冬松</t>
  </si>
  <si>
    <t>95.0</t>
  </si>
  <si>
    <t>651217104810</t>
  </si>
  <si>
    <t>汪海霞</t>
  </si>
  <si>
    <t>94.8</t>
  </si>
  <si>
    <t>651217104992</t>
  </si>
  <si>
    <t>戴秋萍</t>
  </si>
  <si>
    <t>94.7</t>
  </si>
  <si>
    <t>651217105530</t>
  </si>
  <si>
    <t>陈菊</t>
  </si>
  <si>
    <t>100.5</t>
  </si>
  <si>
    <t>94.5</t>
  </si>
  <si>
    <t>651217105229</t>
  </si>
  <si>
    <t>汪凤梅</t>
  </si>
  <si>
    <t>94.2</t>
  </si>
  <si>
    <t>45</t>
  </si>
  <si>
    <t>651217104663</t>
  </si>
  <si>
    <t>谢婉菁</t>
  </si>
  <si>
    <t>651217104800</t>
  </si>
  <si>
    <t>陈敏玲</t>
  </si>
  <si>
    <t>94.0</t>
  </si>
  <si>
    <t>651217105129</t>
  </si>
  <si>
    <t>刘晓惠</t>
  </si>
  <si>
    <t>93.8</t>
  </si>
  <si>
    <t>651217104928</t>
  </si>
  <si>
    <t>肖亚琼</t>
  </si>
  <si>
    <t>93.5</t>
  </si>
  <si>
    <t>651217104918</t>
  </si>
  <si>
    <t>苏娜婷</t>
  </si>
  <si>
    <t>93.4</t>
  </si>
  <si>
    <t>651217104770</t>
  </si>
  <si>
    <t>陈宝燕</t>
  </si>
  <si>
    <t>93.3</t>
  </si>
  <si>
    <t>651217105743</t>
  </si>
  <si>
    <t>林丽珊</t>
  </si>
  <si>
    <t>92.7</t>
  </si>
  <si>
    <t>651217104966</t>
  </si>
  <si>
    <t>裴丽美</t>
  </si>
  <si>
    <t>92.6</t>
  </si>
  <si>
    <t>53</t>
  </si>
  <si>
    <t>651217105398</t>
  </si>
  <si>
    <t>陈斌源</t>
  </si>
  <si>
    <t>92.5</t>
  </si>
  <si>
    <t>651217104990</t>
  </si>
  <si>
    <t>章绣妹</t>
  </si>
  <si>
    <t>97.5</t>
  </si>
  <si>
    <t>92.4</t>
  </si>
  <si>
    <t>651217105491</t>
  </si>
  <si>
    <t>林秋娥</t>
  </si>
  <si>
    <t>92.3</t>
  </si>
  <si>
    <t>651217105198</t>
  </si>
  <si>
    <t>李培芬</t>
  </si>
  <si>
    <t>651217104602</t>
  </si>
  <si>
    <t>蔡财木</t>
  </si>
  <si>
    <t>92.2</t>
  </si>
  <si>
    <t>651217104974</t>
  </si>
  <si>
    <t>黄碧香</t>
  </si>
  <si>
    <t>92.0</t>
  </si>
  <si>
    <t>651217104752</t>
  </si>
  <si>
    <t>郑碧娇</t>
  </si>
  <si>
    <t>91.8</t>
  </si>
  <si>
    <t>651217105386</t>
  </si>
  <si>
    <t>郑素巧</t>
  </si>
  <si>
    <t>91.5</t>
  </si>
  <si>
    <t>61</t>
  </si>
  <si>
    <t>651217105075</t>
  </si>
  <si>
    <t>詹凤美</t>
  </si>
  <si>
    <t>91.2</t>
  </si>
  <si>
    <t>651217104631</t>
  </si>
  <si>
    <t>陈怡双</t>
  </si>
  <si>
    <t>90.9</t>
  </si>
  <si>
    <t>651217105168</t>
  </si>
  <si>
    <t>黄艺凤</t>
  </si>
  <si>
    <t>90.8</t>
  </si>
  <si>
    <t>651217104709</t>
  </si>
  <si>
    <t>王汉松</t>
  </si>
  <si>
    <t>90.7</t>
  </si>
  <si>
    <t>651217105717</t>
  </si>
  <si>
    <t>李清平</t>
  </si>
  <si>
    <t>90.5</t>
  </si>
  <si>
    <t>651217104653</t>
  </si>
  <si>
    <t>曾喜生</t>
  </si>
  <si>
    <t>651217104766</t>
  </si>
  <si>
    <t>林培玲</t>
  </si>
  <si>
    <t>90.2</t>
  </si>
  <si>
    <t xml:space="preserve">    未达到笔试成绩合格线者不予聘用。</t>
  </si>
  <si>
    <t>小学科学</t>
  </si>
  <si>
    <t>651417106940</t>
  </si>
  <si>
    <t>黄梅兰</t>
  </si>
  <si>
    <t>110.1</t>
  </si>
  <si>
    <t>651417106973</t>
  </si>
  <si>
    <t>刘宇佳</t>
  </si>
  <si>
    <t>107.7</t>
  </si>
  <si>
    <t>651417106999</t>
  </si>
  <si>
    <t>邱婉仪</t>
  </si>
  <si>
    <t>651417106986</t>
  </si>
  <si>
    <t>祝昌炳</t>
  </si>
  <si>
    <t>651417107019</t>
  </si>
  <si>
    <t>薛益萍</t>
  </si>
  <si>
    <t>101.3</t>
  </si>
  <si>
    <t>651417107061</t>
  </si>
  <si>
    <t>郭碧玲</t>
  </si>
  <si>
    <t>87.0</t>
  </si>
  <si>
    <t>93.9</t>
  </si>
  <si>
    <t>651417106946</t>
  </si>
  <si>
    <t>李淑芳</t>
  </si>
  <si>
    <t>小学美术</t>
  </si>
  <si>
    <t>651817107684</t>
  </si>
  <si>
    <t>谢小敏</t>
  </si>
  <si>
    <t>651817107731</t>
  </si>
  <si>
    <t>谢思兰</t>
  </si>
  <si>
    <t>118.1</t>
  </si>
  <si>
    <t>651817107717</t>
  </si>
  <si>
    <t>陈娜真</t>
  </si>
  <si>
    <t>651817107833</t>
  </si>
  <si>
    <t>黄碧霞</t>
  </si>
  <si>
    <t>115.3</t>
  </si>
  <si>
    <t>651817107911</t>
  </si>
  <si>
    <t>施艺清</t>
  </si>
  <si>
    <t>651817108004</t>
  </si>
  <si>
    <t>陈根枝</t>
  </si>
  <si>
    <t>108.5</t>
  </si>
  <si>
    <t>651817107969</t>
  </si>
  <si>
    <t>李连杰</t>
  </si>
  <si>
    <t>651817108360</t>
  </si>
  <si>
    <t>王燕萍</t>
  </si>
  <si>
    <t>651817107791</t>
  </si>
  <si>
    <t>刘淑敏</t>
  </si>
  <si>
    <t>651817107715</t>
  </si>
  <si>
    <t>谢巧玲</t>
  </si>
  <si>
    <t>112.3</t>
  </si>
  <si>
    <t>小学体育</t>
  </si>
  <si>
    <t>651917108636</t>
  </si>
  <si>
    <t>詹艺婷</t>
  </si>
  <si>
    <t>119.3</t>
  </si>
  <si>
    <t>651917108909</t>
  </si>
  <si>
    <t>邓少林</t>
  </si>
  <si>
    <t>651917108769</t>
  </si>
  <si>
    <t>张恶</t>
  </si>
  <si>
    <t>651917108933</t>
  </si>
  <si>
    <t>张婷立</t>
  </si>
  <si>
    <t>98.5</t>
  </si>
  <si>
    <t>651917108463</t>
  </si>
  <si>
    <t>651917108414</t>
  </si>
  <si>
    <t>曾宪梓</t>
  </si>
  <si>
    <t>651917108872</t>
  </si>
  <si>
    <t>蔡毅鹏</t>
  </si>
  <si>
    <t>651917108919</t>
  </si>
  <si>
    <t>杨泽斌</t>
  </si>
  <si>
    <t>90.0</t>
  </si>
  <si>
    <t>651917108584</t>
  </si>
  <si>
    <t>上官炳忠</t>
  </si>
  <si>
    <t>651917108712</t>
  </si>
  <si>
    <t>杨伟平</t>
  </si>
  <si>
    <t>651917108883</t>
  </si>
  <si>
    <t>苏秋连</t>
  </si>
  <si>
    <t>95.5</t>
  </si>
  <si>
    <t>651917108965</t>
  </si>
  <si>
    <t>白继发</t>
  </si>
  <si>
    <t>96.5</t>
  </si>
  <si>
    <t>651917108936</t>
  </si>
  <si>
    <t>王小霞</t>
  </si>
  <si>
    <t>651917108707</t>
  </si>
  <si>
    <t>王丽月</t>
  </si>
  <si>
    <t>99.4</t>
  </si>
  <si>
    <t>651917108724</t>
  </si>
  <si>
    <t>陈艺玲</t>
  </si>
  <si>
    <t>97.0</t>
  </si>
  <si>
    <t>651917108638</t>
  </si>
  <si>
    <t>柯碧娥</t>
  </si>
  <si>
    <t>87.5</t>
  </si>
  <si>
    <t>99.2</t>
  </si>
  <si>
    <t>651917108753</t>
  </si>
  <si>
    <t>林侯伟</t>
  </si>
  <si>
    <t>651917108759</t>
  </si>
  <si>
    <t>陈桂坤</t>
  </si>
  <si>
    <t>651917108731</t>
  </si>
  <si>
    <t>廖晓峰</t>
  </si>
  <si>
    <t>98.6</t>
  </si>
  <si>
    <t>651917108666</t>
  </si>
  <si>
    <t>吴增彬</t>
  </si>
  <si>
    <t>85.0</t>
  </si>
  <si>
    <t>小学音乐</t>
  </si>
  <si>
    <t>651717107223</t>
  </si>
  <si>
    <t>施芬</t>
  </si>
  <si>
    <t>94.9</t>
  </si>
  <si>
    <t>651717107199</t>
  </si>
  <si>
    <t>黄珊萍</t>
  </si>
  <si>
    <t>89.7</t>
  </si>
  <si>
    <t>651717107545</t>
  </si>
  <si>
    <t>黄慧萍</t>
  </si>
  <si>
    <t>87.6</t>
  </si>
  <si>
    <t>651717107427</t>
  </si>
  <si>
    <t>87.3</t>
  </si>
  <si>
    <t>651717107548</t>
  </si>
  <si>
    <t>李雅敏</t>
  </si>
  <si>
    <t>82.5</t>
  </si>
  <si>
    <t>651717107575</t>
  </si>
  <si>
    <t>苏玉霞</t>
  </si>
  <si>
    <t>82.4</t>
  </si>
  <si>
    <t>651717107308</t>
  </si>
  <si>
    <t>谢宇婕</t>
  </si>
  <si>
    <t>81.4</t>
  </si>
  <si>
    <t>651717107265</t>
  </si>
  <si>
    <t>陈秋芳</t>
  </si>
  <si>
    <t>89.5</t>
  </si>
  <si>
    <t>79.6</t>
  </si>
  <si>
    <t>651717107556</t>
  </si>
  <si>
    <t>谢冬霞</t>
  </si>
  <si>
    <t>79.2</t>
  </si>
  <si>
    <t>651717107489</t>
  </si>
  <si>
    <t>苏小凤</t>
  </si>
  <si>
    <t>75.5</t>
  </si>
  <si>
    <t>注：同一岗位，考试总成绩相同的，按专业成绩高低排列顺序依次优先确定；</t>
  </si>
  <si>
    <t xml:space="preserve">    小学体育第20名（原始成绩第19名），2人并列，取专业成绩高者；</t>
  </si>
  <si>
    <t>高中语文</t>
  </si>
  <si>
    <t>653117109555</t>
  </si>
  <si>
    <t>严慧</t>
  </si>
  <si>
    <t>102.4</t>
  </si>
  <si>
    <t>653117109551</t>
  </si>
  <si>
    <t>陈庆飞</t>
  </si>
  <si>
    <t>653117109546</t>
  </si>
  <si>
    <t>廖卓威</t>
  </si>
  <si>
    <t>653117109660</t>
  </si>
  <si>
    <t>李玲君</t>
  </si>
  <si>
    <t>初中语文</t>
  </si>
  <si>
    <t>653117109691</t>
  </si>
  <si>
    <t>王芳芳</t>
  </si>
  <si>
    <t>高中数学</t>
  </si>
  <si>
    <t>653217109719</t>
  </si>
  <si>
    <t>李纳灿</t>
  </si>
  <si>
    <t>106.2</t>
  </si>
  <si>
    <t>初中英语</t>
  </si>
  <si>
    <t>653317109990</t>
  </si>
  <si>
    <t>李秀红</t>
  </si>
  <si>
    <t>653317110236</t>
  </si>
  <si>
    <t>林珊玲</t>
  </si>
  <si>
    <t>653317109952</t>
  </si>
  <si>
    <t>吴惠艳</t>
  </si>
  <si>
    <t>112.6</t>
  </si>
  <si>
    <t>653317110145</t>
  </si>
  <si>
    <t>叶梅兰</t>
  </si>
  <si>
    <t>108.4</t>
  </si>
  <si>
    <t>初中物理</t>
  </si>
  <si>
    <t>653417110304</t>
  </si>
  <si>
    <t>陈建辉</t>
  </si>
  <si>
    <t>653417110300</t>
  </si>
  <si>
    <t>郭丹丹</t>
  </si>
  <si>
    <t>初中化学</t>
  </si>
  <si>
    <t>653517110350</t>
  </si>
  <si>
    <t>何艳铃</t>
  </si>
  <si>
    <t>高中地理</t>
  </si>
  <si>
    <t>653917110899</t>
  </si>
  <si>
    <t>许学鸿</t>
  </si>
  <si>
    <t>653917110944</t>
  </si>
  <si>
    <t>潘燕丽</t>
  </si>
  <si>
    <t>初中地理</t>
  </si>
  <si>
    <t>653917110963</t>
  </si>
  <si>
    <t>林秋芳</t>
  </si>
  <si>
    <t>109.3</t>
  </si>
  <si>
    <t>653917110942</t>
  </si>
  <si>
    <t>李邑杰</t>
  </si>
  <si>
    <t>105.9</t>
  </si>
  <si>
    <t>高中体育</t>
  </si>
  <si>
    <t>654517111184</t>
  </si>
  <si>
    <t>王艳芳</t>
  </si>
  <si>
    <t xml:space="preserve">    初中英语第4名，2人并列，取专业成绩高者；</t>
  </si>
  <si>
    <t>特殊教育教师</t>
  </si>
  <si>
    <t>655117111272</t>
  </si>
  <si>
    <t>奚玥</t>
  </si>
  <si>
    <t>655117111269</t>
  </si>
  <si>
    <t>赵霞霞</t>
  </si>
  <si>
    <t>655117111284</t>
  </si>
  <si>
    <t>邹长青</t>
  </si>
  <si>
    <t>服装专业教师</t>
  </si>
  <si>
    <t>655217200630</t>
  </si>
  <si>
    <t>吴淑娜</t>
  </si>
  <si>
    <t>0.0</t>
  </si>
  <si>
    <t>汽车维修教师</t>
  </si>
  <si>
    <t>655217200552</t>
  </si>
  <si>
    <t>陈炎城</t>
  </si>
  <si>
    <t>86.0</t>
  </si>
  <si>
    <t>655217200554</t>
  </si>
  <si>
    <t>林朝鑫</t>
  </si>
  <si>
    <t>药学教师</t>
  </si>
  <si>
    <t>655217200639</t>
  </si>
  <si>
    <t>王丽玲</t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</si>
  <si>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19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</si>
  <si>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19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</si>
  <si>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</si>
  <si>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</si>
  <si>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21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</si>
  <si>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19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</si>
  <si>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</si>
  <si>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</si>
  <si>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23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</si>
  <si>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21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</si>
  <si>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</si>
  <si>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</si>
  <si>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23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</si>
  <si>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</si>
  <si>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21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</si>
  <si>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21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</si>
  <si>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日上午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</si>
  <si>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日下午</t>
    </r>
  </si>
  <si>
    <r>
      <t>6</t>
    </r>
    <r>
      <rPr>
        <sz val="11"/>
        <rFont val="宋体"/>
        <family val="0"/>
      </rPr>
      <t>月</t>
    </r>
    <r>
      <rPr>
        <sz val="11"/>
        <rFont val="Arial"/>
        <family val="2"/>
      </rPr>
      <t>21</t>
    </r>
    <r>
      <rPr>
        <sz val="11"/>
        <rFont val="宋体"/>
        <family val="0"/>
      </rPr>
      <t>日上午</t>
    </r>
  </si>
  <si>
    <t>中公教招面试报班电话：4006300999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</si>
</sst>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8"/>
      <name val="仿宋_GB2312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4"/>
      <color indexed="10"/>
      <name val="Arial"/>
      <family val="2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7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8"/>
      <color indexed="10"/>
      <name val="仿宋_GB2312"/>
      <family val="3"/>
    </font>
    <font>
      <sz val="11"/>
      <color theme="1"/>
      <name val="Calibri"/>
      <family val="0"/>
    </font>
    <font>
      <b/>
      <sz val="18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177" fontId="4" fillId="0" borderId="9" xfId="0" applyNumberFormat="1" applyFont="1" applyBorder="1" applyAlignment="1">
      <alignment wrapText="1"/>
    </xf>
    <xf numFmtId="176" fontId="4" fillId="0" borderId="9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176" fontId="0" fillId="0" borderId="9" xfId="0" applyNumberFormat="1" applyBorder="1" applyAlignment="1">
      <alignment horizontal="center"/>
    </xf>
    <xf numFmtId="0" fontId="7" fillId="0" borderId="0" xfId="0" applyFont="1" applyAlignment="1">
      <alignment/>
    </xf>
    <xf numFmtId="0" fontId="5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177" fontId="4" fillId="0" borderId="9" xfId="0" applyNumberFormat="1" applyFont="1" applyFill="1" applyBorder="1" applyAlignment="1">
      <alignment wrapText="1"/>
    </xf>
    <xf numFmtId="176" fontId="4" fillId="0" borderId="9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2" fillId="0" borderId="12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B2" sqref="B2:L2"/>
    </sheetView>
  </sheetViews>
  <sheetFormatPr defaultColWidth="9.140625" defaultRowHeight="12.75"/>
  <cols>
    <col min="1" max="1" width="12.140625" style="22" hidden="1" customWidth="1"/>
    <col min="2" max="2" width="10.00390625" style="33" customWidth="1"/>
    <col min="3" max="3" width="13.8515625" style="33" customWidth="1"/>
    <col min="4" max="6" width="7.8515625" style="33" customWidth="1"/>
    <col min="7" max="7" width="8.28125" style="33" customWidth="1"/>
    <col min="8" max="8" width="7.57421875" style="34" customWidth="1"/>
    <col min="9" max="9" width="5.28125" style="33" customWidth="1"/>
    <col min="10" max="10" width="9.421875" style="35" customWidth="1"/>
    <col min="11" max="11" width="5.28125" style="36" customWidth="1"/>
    <col min="12" max="12" width="15.421875" style="32" customWidth="1"/>
    <col min="13" max="16384" width="9.140625" style="22" customWidth="1"/>
  </cols>
  <sheetData>
    <row r="1" spans="1:12" ht="30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.75" customHeight="1">
      <c r="A2" s="42"/>
      <c r="B2" s="59" t="s">
        <v>1084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s="32" customFormat="1" ht="23.25" customHeight="1">
      <c r="A3" s="37" t="s">
        <v>1</v>
      </c>
      <c r="B3" s="38" t="s">
        <v>1</v>
      </c>
      <c r="C3" s="38" t="s">
        <v>2</v>
      </c>
      <c r="D3" s="38" t="s">
        <v>3</v>
      </c>
      <c r="E3" s="7" t="s">
        <v>4</v>
      </c>
      <c r="F3" s="7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41" t="s">
        <v>10</v>
      </c>
      <c r="L3" s="41" t="s">
        <v>11</v>
      </c>
      <c r="M3" s="22"/>
    </row>
    <row r="4" spans="2:12" ht="15.75" customHeight="1">
      <c r="B4" s="40" t="s">
        <v>12</v>
      </c>
      <c r="C4" s="26" t="s">
        <v>13</v>
      </c>
      <c r="D4" s="26" t="s">
        <v>14</v>
      </c>
      <c r="E4" s="26" t="s">
        <v>15</v>
      </c>
      <c r="F4" s="27">
        <v>130.5</v>
      </c>
      <c r="G4" s="26" t="s">
        <v>16</v>
      </c>
      <c r="H4" s="28">
        <v>87.6666666666667</v>
      </c>
      <c r="I4" s="26"/>
      <c r="J4" s="28">
        <v>87.6666666666667</v>
      </c>
      <c r="K4" s="31" t="s">
        <v>17</v>
      </c>
      <c r="L4" s="46" t="s">
        <v>1065</v>
      </c>
    </row>
    <row r="5" spans="2:12" ht="15.75" customHeight="1">
      <c r="B5" s="40" t="s">
        <v>12</v>
      </c>
      <c r="C5" s="26" t="s">
        <v>18</v>
      </c>
      <c r="D5" s="26" t="s">
        <v>19</v>
      </c>
      <c r="E5" s="26" t="s">
        <v>20</v>
      </c>
      <c r="F5" s="27">
        <v>127</v>
      </c>
      <c r="G5" s="26" t="s">
        <v>21</v>
      </c>
      <c r="H5" s="28">
        <v>85.2</v>
      </c>
      <c r="I5" s="26"/>
      <c r="J5" s="28">
        <v>85.2</v>
      </c>
      <c r="K5" s="31" t="s">
        <v>22</v>
      </c>
      <c r="L5" s="47"/>
    </row>
    <row r="6" spans="2:12" ht="15.75" customHeight="1">
      <c r="B6" s="40" t="s">
        <v>12</v>
      </c>
      <c r="C6" s="26" t="s">
        <v>23</v>
      </c>
      <c r="D6" s="26" t="s">
        <v>24</v>
      </c>
      <c r="E6" s="26" t="s">
        <v>25</v>
      </c>
      <c r="F6" s="27">
        <v>122</v>
      </c>
      <c r="G6" s="26" t="s">
        <v>26</v>
      </c>
      <c r="H6" s="28">
        <v>85.0666666666667</v>
      </c>
      <c r="I6" s="26"/>
      <c r="J6" s="28">
        <v>85.0666666666667</v>
      </c>
      <c r="K6" s="31" t="s">
        <v>27</v>
      </c>
      <c r="L6" s="47"/>
    </row>
    <row r="7" spans="2:12" ht="15.75" customHeight="1">
      <c r="B7" s="40" t="s">
        <v>12</v>
      </c>
      <c r="C7" s="26" t="s">
        <v>28</v>
      </c>
      <c r="D7" s="26" t="s">
        <v>29</v>
      </c>
      <c r="E7" s="26" t="s">
        <v>30</v>
      </c>
      <c r="F7" s="27">
        <v>126.5</v>
      </c>
      <c r="G7" s="26" t="s">
        <v>31</v>
      </c>
      <c r="H7" s="28">
        <v>84.2</v>
      </c>
      <c r="I7" s="26"/>
      <c r="J7" s="28">
        <v>84.2</v>
      </c>
      <c r="K7" s="30" t="s">
        <v>32</v>
      </c>
      <c r="L7" s="47"/>
    </row>
    <row r="8" spans="2:12" ht="15.75" customHeight="1">
      <c r="B8" s="40" t="s">
        <v>12</v>
      </c>
      <c r="C8" s="26" t="s">
        <v>33</v>
      </c>
      <c r="D8" s="26" t="s">
        <v>34</v>
      </c>
      <c r="E8" s="26" t="s">
        <v>35</v>
      </c>
      <c r="F8" s="27">
        <v>123.5</v>
      </c>
      <c r="G8" s="26" t="s">
        <v>31</v>
      </c>
      <c r="H8" s="28">
        <v>84.2</v>
      </c>
      <c r="I8" s="26"/>
      <c r="J8" s="28">
        <v>84.2</v>
      </c>
      <c r="K8" s="30">
        <v>5</v>
      </c>
      <c r="L8" s="47"/>
    </row>
    <row r="9" spans="2:12" ht="15.75" customHeight="1">
      <c r="B9" s="40" t="s">
        <v>12</v>
      </c>
      <c r="C9" s="26" t="s">
        <v>36</v>
      </c>
      <c r="D9" s="26" t="s">
        <v>37</v>
      </c>
      <c r="E9" s="26" t="s">
        <v>38</v>
      </c>
      <c r="F9" s="27">
        <v>122.5</v>
      </c>
      <c r="G9" s="26" t="s">
        <v>31</v>
      </c>
      <c r="H9" s="28">
        <v>84.2</v>
      </c>
      <c r="I9" s="26"/>
      <c r="J9" s="28">
        <v>84.2</v>
      </c>
      <c r="K9" s="30">
        <v>6</v>
      </c>
      <c r="L9" s="47"/>
    </row>
    <row r="10" spans="2:12" ht="15.75" customHeight="1">
      <c r="B10" s="40" t="s">
        <v>12</v>
      </c>
      <c r="C10" s="26" t="s">
        <v>39</v>
      </c>
      <c r="D10" s="26" t="s">
        <v>40</v>
      </c>
      <c r="E10" s="26" t="s">
        <v>41</v>
      </c>
      <c r="F10" s="27">
        <v>123</v>
      </c>
      <c r="G10" s="26" t="s">
        <v>42</v>
      </c>
      <c r="H10" s="28">
        <v>84.1333333333333</v>
      </c>
      <c r="I10" s="26"/>
      <c r="J10" s="28">
        <v>84.1333333333333</v>
      </c>
      <c r="K10" s="31" t="s">
        <v>43</v>
      </c>
      <c r="L10" s="47"/>
    </row>
    <row r="11" spans="2:12" ht="15.75" customHeight="1">
      <c r="B11" s="40" t="s">
        <v>12</v>
      </c>
      <c r="C11" s="26" t="s">
        <v>44</v>
      </c>
      <c r="D11" s="26" t="s">
        <v>45</v>
      </c>
      <c r="E11" s="26" t="s">
        <v>16</v>
      </c>
      <c r="F11" s="27">
        <v>122.5</v>
      </c>
      <c r="G11" s="26" t="s">
        <v>46</v>
      </c>
      <c r="H11" s="28">
        <v>84.0666666666667</v>
      </c>
      <c r="I11" s="26"/>
      <c r="J11" s="28">
        <v>84.0666666666667</v>
      </c>
      <c r="K11" s="31" t="s">
        <v>47</v>
      </c>
      <c r="L11" s="47"/>
    </row>
    <row r="12" spans="2:12" ht="15.75" customHeight="1">
      <c r="B12" s="40" t="s">
        <v>12</v>
      </c>
      <c r="C12" s="26" t="s">
        <v>48</v>
      </c>
      <c r="D12" s="26" t="s">
        <v>49</v>
      </c>
      <c r="E12" s="26" t="s">
        <v>20</v>
      </c>
      <c r="F12" s="27">
        <v>124</v>
      </c>
      <c r="G12" s="26" t="s">
        <v>30</v>
      </c>
      <c r="H12" s="28">
        <v>84</v>
      </c>
      <c r="I12" s="26"/>
      <c r="J12" s="28">
        <v>84</v>
      </c>
      <c r="K12" s="31" t="s">
        <v>50</v>
      </c>
      <c r="L12" s="47"/>
    </row>
    <row r="13" spans="2:12" ht="15.75" customHeight="1">
      <c r="B13" s="40" t="s">
        <v>12</v>
      </c>
      <c r="C13" s="26" t="s">
        <v>51</v>
      </c>
      <c r="D13" s="26" t="s">
        <v>52</v>
      </c>
      <c r="E13" s="26" t="s">
        <v>25</v>
      </c>
      <c r="F13" s="27">
        <v>119</v>
      </c>
      <c r="G13" s="26" t="s">
        <v>53</v>
      </c>
      <c r="H13" s="28">
        <v>83.8666666666667</v>
      </c>
      <c r="I13" s="26"/>
      <c r="J13" s="28">
        <v>83.8666666666667</v>
      </c>
      <c r="K13" s="31" t="s">
        <v>54</v>
      </c>
      <c r="L13" s="48"/>
    </row>
    <row r="14" spans="2:12" ht="15.75" customHeight="1">
      <c r="B14" s="40" t="s">
        <v>12</v>
      </c>
      <c r="C14" s="26" t="s">
        <v>55</v>
      </c>
      <c r="D14" s="26" t="s">
        <v>56</v>
      </c>
      <c r="E14" s="26" t="s">
        <v>15</v>
      </c>
      <c r="F14" s="27">
        <v>120.5</v>
      </c>
      <c r="G14" s="26" t="s">
        <v>57</v>
      </c>
      <c r="H14" s="28">
        <v>83.6666666666667</v>
      </c>
      <c r="I14" s="26"/>
      <c r="J14" s="28">
        <v>83.6666666666667</v>
      </c>
      <c r="K14" s="31" t="s">
        <v>58</v>
      </c>
      <c r="L14" s="46" t="s">
        <v>1066</v>
      </c>
    </row>
    <row r="15" spans="2:12" ht="15.75" customHeight="1">
      <c r="B15" s="40" t="s">
        <v>12</v>
      </c>
      <c r="C15" s="26" t="s">
        <v>59</v>
      </c>
      <c r="D15" s="26" t="s">
        <v>60</v>
      </c>
      <c r="E15" s="26" t="s">
        <v>61</v>
      </c>
      <c r="F15" s="27">
        <v>124</v>
      </c>
      <c r="G15" s="26" t="s">
        <v>62</v>
      </c>
      <c r="H15" s="28">
        <v>83.3333333333333</v>
      </c>
      <c r="I15" s="26"/>
      <c r="J15" s="28">
        <v>83.3333333333333</v>
      </c>
      <c r="K15" s="31" t="s">
        <v>63</v>
      </c>
      <c r="L15" s="47"/>
    </row>
    <row r="16" spans="2:12" ht="15.75" customHeight="1">
      <c r="B16" s="40" t="s">
        <v>12</v>
      </c>
      <c r="C16" s="26" t="s">
        <v>64</v>
      </c>
      <c r="D16" s="26" t="s">
        <v>65</v>
      </c>
      <c r="E16" s="26" t="s">
        <v>66</v>
      </c>
      <c r="F16" s="27">
        <v>125</v>
      </c>
      <c r="G16" s="26" t="s">
        <v>67</v>
      </c>
      <c r="H16" s="28">
        <v>83.2</v>
      </c>
      <c r="I16" s="26"/>
      <c r="J16" s="28">
        <v>83.2</v>
      </c>
      <c r="K16" s="31" t="s">
        <v>68</v>
      </c>
      <c r="L16" s="47"/>
    </row>
    <row r="17" spans="2:12" ht="15.75" customHeight="1">
      <c r="B17" s="40" t="s">
        <v>12</v>
      </c>
      <c r="C17" s="26" t="s">
        <v>69</v>
      </c>
      <c r="D17" s="26" t="s">
        <v>70</v>
      </c>
      <c r="E17" s="26" t="s">
        <v>57</v>
      </c>
      <c r="F17" s="27">
        <v>124</v>
      </c>
      <c r="G17" s="26" t="s">
        <v>71</v>
      </c>
      <c r="H17" s="28">
        <v>83.0666666666667</v>
      </c>
      <c r="I17" s="26"/>
      <c r="J17" s="28">
        <v>83.0666666666667</v>
      </c>
      <c r="K17" s="31" t="s">
        <v>72</v>
      </c>
      <c r="L17" s="47"/>
    </row>
    <row r="18" spans="2:12" ht="15.75" customHeight="1">
      <c r="B18" s="40" t="s">
        <v>12</v>
      </c>
      <c r="C18" s="26" t="s">
        <v>73</v>
      </c>
      <c r="D18" s="26" t="s">
        <v>74</v>
      </c>
      <c r="E18" s="26" t="s">
        <v>30</v>
      </c>
      <c r="F18" s="27">
        <v>123.5</v>
      </c>
      <c r="G18" s="26" t="s">
        <v>66</v>
      </c>
      <c r="H18" s="28">
        <v>83</v>
      </c>
      <c r="I18" s="26"/>
      <c r="J18" s="28">
        <v>83</v>
      </c>
      <c r="K18" s="31" t="s">
        <v>75</v>
      </c>
      <c r="L18" s="47"/>
    </row>
    <row r="19" spans="2:12" ht="15.75" customHeight="1">
      <c r="B19" s="40" t="s">
        <v>12</v>
      </c>
      <c r="C19" s="26" t="s">
        <v>76</v>
      </c>
      <c r="D19" s="26" t="s">
        <v>77</v>
      </c>
      <c r="E19" s="26" t="s">
        <v>78</v>
      </c>
      <c r="F19" s="27">
        <v>122</v>
      </c>
      <c r="G19" s="26" t="s">
        <v>79</v>
      </c>
      <c r="H19" s="28">
        <v>82.8</v>
      </c>
      <c r="I19" s="26"/>
      <c r="J19" s="28">
        <v>82.8</v>
      </c>
      <c r="K19" s="31" t="s">
        <v>80</v>
      </c>
      <c r="L19" s="47"/>
    </row>
    <row r="20" spans="2:12" ht="15.75" customHeight="1">
      <c r="B20" s="40" t="s">
        <v>12</v>
      </c>
      <c r="C20" s="26" t="s">
        <v>81</v>
      </c>
      <c r="D20" s="26" t="s">
        <v>82</v>
      </c>
      <c r="E20" s="26" t="s">
        <v>57</v>
      </c>
      <c r="F20" s="27">
        <v>123</v>
      </c>
      <c r="G20" s="26" t="s">
        <v>83</v>
      </c>
      <c r="H20" s="28">
        <v>82.6666666666667</v>
      </c>
      <c r="I20" s="26"/>
      <c r="J20" s="28">
        <v>82.6666666666667</v>
      </c>
      <c r="K20" s="30" t="s">
        <v>84</v>
      </c>
      <c r="L20" s="47"/>
    </row>
    <row r="21" spans="2:12" ht="15.75" customHeight="1">
      <c r="B21" s="40" t="s">
        <v>12</v>
      </c>
      <c r="C21" s="26" t="s">
        <v>85</v>
      </c>
      <c r="D21" s="26" t="s">
        <v>86</v>
      </c>
      <c r="E21" s="26" t="s">
        <v>87</v>
      </c>
      <c r="F21" s="27">
        <v>121</v>
      </c>
      <c r="G21" s="26" t="s">
        <v>83</v>
      </c>
      <c r="H21" s="28">
        <v>82.6666666666667</v>
      </c>
      <c r="I21" s="26"/>
      <c r="J21" s="28">
        <v>82.6666666666667</v>
      </c>
      <c r="K21" s="30">
        <v>18</v>
      </c>
      <c r="L21" s="47"/>
    </row>
    <row r="22" spans="2:12" ht="15.75" customHeight="1">
      <c r="B22" s="40" t="s">
        <v>12</v>
      </c>
      <c r="C22" s="26" t="s">
        <v>88</v>
      </c>
      <c r="D22" s="26" t="s">
        <v>89</v>
      </c>
      <c r="E22" s="26" t="s">
        <v>87</v>
      </c>
      <c r="F22" s="27">
        <v>120.5</v>
      </c>
      <c r="G22" s="26" t="s">
        <v>90</v>
      </c>
      <c r="H22" s="28">
        <v>82.4666666666667</v>
      </c>
      <c r="I22" s="26"/>
      <c r="J22" s="28">
        <v>82.4666666666667</v>
      </c>
      <c r="K22" s="31" t="s">
        <v>91</v>
      </c>
      <c r="L22" s="47"/>
    </row>
    <row r="23" spans="2:12" ht="15.75" customHeight="1">
      <c r="B23" s="40" t="s">
        <v>12</v>
      </c>
      <c r="C23" s="26" t="s">
        <v>92</v>
      </c>
      <c r="D23" s="26" t="s">
        <v>93</v>
      </c>
      <c r="E23" s="26" t="s">
        <v>94</v>
      </c>
      <c r="F23" s="27">
        <v>124</v>
      </c>
      <c r="G23" s="26" t="s">
        <v>95</v>
      </c>
      <c r="H23" s="28">
        <v>82.4</v>
      </c>
      <c r="I23" s="26"/>
      <c r="J23" s="28">
        <v>82.4</v>
      </c>
      <c r="K23" s="30" t="s">
        <v>96</v>
      </c>
      <c r="L23" s="47"/>
    </row>
    <row r="24" spans="2:12" ht="15.75" customHeight="1">
      <c r="B24" s="40" t="s">
        <v>12</v>
      </c>
      <c r="C24" s="26" t="s">
        <v>97</v>
      </c>
      <c r="D24" s="26" t="s">
        <v>98</v>
      </c>
      <c r="E24" s="26" t="s">
        <v>38</v>
      </c>
      <c r="F24" s="27">
        <v>118</v>
      </c>
      <c r="G24" s="26" t="s">
        <v>95</v>
      </c>
      <c r="H24" s="28">
        <v>82.4</v>
      </c>
      <c r="I24" s="26"/>
      <c r="J24" s="28">
        <v>82.4</v>
      </c>
      <c r="K24" s="30">
        <v>21</v>
      </c>
      <c r="L24" s="47"/>
    </row>
    <row r="25" spans="2:12" ht="15.75" customHeight="1">
      <c r="B25" s="40" t="s">
        <v>12</v>
      </c>
      <c r="C25" s="26" t="s">
        <v>99</v>
      </c>
      <c r="D25" s="26" t="s">
        <v>100</v>
      </c>
      <c r="E25" s="26" t="s">
        <v>101</v>
      </c>
      <c r="F25" s="27">
        <v>117</v>
      </c>
      <c r="G25" s="26" t="s">
        <v>95</v>
      </c>
      <c r="H25" s="28">
        <v>82.4</v>
      </c>
      <c r="I25" s="26"/>
      <c r="J25" s="28">
        <v>82.4</v>
      </c>
      <c r="K25" s="30">
        <v>22</v>
      </c>
      <c r="L25" s="47"/>
    </row>
    <row r="26" spans="2:12" ht="15.75" customHeight="1">
      <c r="B26" s="40" t="s">
        <v>12</v>
      </c>
      <c r="C26" s="26" t="s">
        <v>102</v>
      </c>
      <c r="D26" s="26" t="s">
        <v>103</v>
      </c>
      <c r="E26" s="26" t="s">
        <v>104</v>
      </c>
      <c r="F26" s="27">
        <v>119</v>
      </c>
      <c r="G26" s="26" t="s">
        <v>105</v>
      </c>
      <c r="H26" s="28">
        <v>82.1333333333333</v>
      </c>
      <c r="I26" s="26"/>
      <c r="J26" s="28">
        <v>82.1333333333333</v>
      </c>
      <c r="K26" s="31" t="s">
        <v>106</v>
      </c>
      <c r="L26" s="47"/>
    </row>
    <row r="27" spans="2:12" ht="15.75" customHeight="1">
      <c r="B27" s="40" t="s">
        <v>12</v>
      </c>
      <c r="C27" s="26" t="s">
        <v>107</v>
      </c>
      <c r="D27" s="26" t="s">
        <v>108</v>
      </c>
      <c r="E27" s="26" t="s">
        <v>57</v>
      </c>
      <c r="F27" s="27">
        <v>121</v>
      </c>
      <c r="G27" s="26" t="s">
        <v>109</v>
      </c>
      <c r="H27" s="28">
        <v>81.8666666666667</v>
      </c>
      <c r="I27" s="26"/>
      <c r="J27" s="28">
        <v>81.8666666666667</v>
      </c>
      <c r="K27" s="31" t="s">
        <v>110</v>
      </c>
      <c r="L27" s="47"/>
    </row>
    <row r="28" spans="2:12" ht="15.75" customHeight="1">
      <c r="B28" s="40" t="s">
        <v>12</v>
      </c>
      <c r="C28" s="26" t="s">
        <v>111</v>
      </c>
      <c r="D28" s="26" t="s">
        <v>112</v>
      </c>
      <c r="E28" s="26" t="s">
        <v>113</v>
      </c>
      <c r="F28" s="27">
        <v>125</v>
      </c>
      <c r="G28" s="26" t="s">
        <v>114</v>
      </c>
      <c r="H28" s="28">
        <v>81.7333333333333</v>
      </c>
      <c r="I28" s="26"/>
      <c r="J28" s="28">
        <v>81.7333333333333</v>
      </c>
      <c r="K28" s="30" t="s">
        <v>115</v>
      </c>
      <c r="L28" s="47"/>
    </row>
    <row r="29" spans="2:12" ht="15.75" customHeight="1">
      <c r="B29" s="40" t="s">
        <v>12</v>
      </c>
      <c r="C29" s="26" t="s">
        <v>116</v>
      </c>
      <c r="D29" s="26" t="s">
        <v>117</v>
      </c>
      <c r="E29" s="26" t="s">
        <v>104</v>
      </c>
      <c r="F29" s="27">
        <v>118</v>
      </c>
      <c r="G29" s="26" t="s">
        <v>114</v>
      </c>
      <c r="H29" s="28">
        <v>81.7333333333333</v>
      </c>
      <c r="I29" s="26"/>
      <c r="J29" s="28">
        <v>81.7333333333333</v>
      </c>
      <c r="K29" s="30">
        <v>26</v>
      </c>
      <c r="L29" s="47"/>
    </row>
    <row r="30" spans="2:12" ht="15.75" customHeight="1">
      <c r="B30" s="40" t="s">
        <v>12</v>
      </c>
      <c r="C30" s="26" t="s">
        <v>118</v>
      </c>
      <c r="D30" s="26" t="s">
        <v>119</v>
      </c>
      <c r="E30" s="26" t="s">
        <v>120</v>
      </c>
      <c r="F30" s="27">
        <v>121.5</v>
      </c>
      <c r="G30" s="26" t="s">
        <v>121</v>
      </c>
      <c r="H30" s="28">
        <v>81.5333333333333</v>
      </c>
      <c r="I30" s="26"/>
      <c r="J30" s="28">
        <v>81.5333333333333</v>
      </c>
      <c r="K30" s="31" t="s">
        <v>122</v>
      </c>
      <c r="L30" s="47"/>
    </row>
    <row r="31" spans="2:12" ht="15.75" customHeight="1">
      <c r="B31" s="40" t="s">
        <v>12</v>
      </c>
      <c r="C31" s="26" t="s">
        <v>123</v>
      </c>
      <c r="D31" s="26" t="s">
        <v>124</v>
      </c>
      <c r="E31" s="26" t="s">
        <v>41</v>
      </c>
      <c r="F31" s="27">
        <v>116</v>
      </c>
      <c r="G31" s="26" t="s">
        <v>125</v>
      </c>
      <c r="H31" s="28">
        <v>81.3333333333333</v>
      </c>
      <c r="I31" s="26"/>
      <c r="J31" s="28">
        <v>81.3333333333333</v>
      </c>
      <c r="K31" s="31" t="s">
        <v>126</v>
      </c>
      <c r="L31" s="47"/>
    </row>
    <row r="32" spans="2:12" ht="15.75" customHeight="1">
      <c r="B32" s="40" t="s">
        <v>12</v>
      </c>
      <c r="C32" s="26" t="s">
        <v>127</v>
      </c>
      <c r="D32" s="26" t="s">
        <v>128</v>
      </c>
      <c r="E32" s="26" t="s">
        <v>129</v>
      </c>
      <c r="F32" s="27">
        <v>122.5</v>
      </c>
      <c r="G32" s="26" t="s">
        <v>130</v>
      </c>
      <c r="H32" s="28">
        <v>81.1333333333333</v>
      </c>
      <c r="I32" s="26"/>
      <c r="J32" s="28">
        <v>81.1333333333333</v>
      </c>
      <c r="K32" s="30" t="s">
        <v>131</v>
      </c>
      <c r="L32" s="47"/>
    </row>
    <row r="33" spans="2:12" ht="15.75" customHeight="1">
      <c r="B33" s="40" t="s">
        <v>12</v>
      </c>
      <c r="C33" s="26" t="s">
        <v>132</v>
      </c>
      <c r="D33" s="26" t="s">
        <v>133</v>
      </c>
      <c r="E33" s="26" t="s">
        <v>125</v>
      </c>
      <c r="F33" s="27">
        <v>121.5</v>
      </c>
      <c r="G33" s="26" t="s">
        <v>130</v>
      </c>
      <c r="H33" s="28">
        <v>81.1333333333333</v>
      </c>
      <c r="I33" s="26"/>
      <c r="J33" s="28">
        <v>81.1333333333333</v>
      </c>
      <c r="K33" s="30">
        <v>30</v>
      </c>
      <c r="L33" s="48"/>
    </row>
    <row r="34" spans="2:12" ht="15.75" customHeight="1">
      <c r="B34" s="40" t="s">
        <v>12</v>
      </c>
      <c r="C34" s="26" t="s">
        <v>134</v>
      </c>
      <c r="D34" s="26" t="s">
        <v>135</v>
      </c>
      <c r="E34" s="26" t="s">
        <v>136</v>
      </c>
      <c r="F34" s="27">
        <v>118</v>
      </c>
      <c r="G34" s="26" t="s">
        <v>137</v>
      </c>
      <c r="H34" s="28">
        <v>81.0666666666667</v>
      </c>
      <c r="I34" s="26"/>
      <c r="J34" s="28">
        <v>81.0666666666667</v>
      </c>
      <c r="K34" s="31" t="s">
        <v>138</v>
      </c>
      <c r="L34" s="46" t="s">
        <v>1067</v>
      </c>
    </row>
    <row r="35" spans="2:12" ht="15.75" customHeight="1">
      <c r="B35" s="40" t="s">
        <v>12</v>
      </c>
      <c r="C35" s="26" t="s">
        <v>139</v>
      </c>
      <c r="D35" s="26" t="s">
        <v>140</v>
      </c>
      <c r="E35" s="26" t="s">
        <v>141</v>
      </c>
      <c r="F35" s="27">
        <v>120.5</v>
      </c>
      <c r="G35" s="26" t="s">
        <v>142</v>
      </c>
      <c r="H35" s="28">
        <v>80.8666666666667</v>
      </c>
      <c r="I35" s="26"/>
      <c r="J35" s="28">
        <v>80.8666666666667</v>
      </c>
      <c r="K35" s="31" t="s">
        <v>143</v>
      </c>
      <c r="L35" s="47"/>
    </row>
    <row r="36" spans="2:12" ht="15.75" customHeight="1">
      <c r="B36" s="40" t="s">
        <v>12</v>
      </c>
      <c r="C36" s="26" t="s">
        <v>144</v>
      </c>
      <c r="D36" s="26" t="s">
        <v>145</v>
      </c>
      <c r="E36" s="26" t="s">
        <v>146</v>
      </c>
      <c r="F36" s="27">
        <v>116.5</v>
      </c>
      <c r="G36" s="26" t="s">
        <v>147</v>
      </c>
      <c r="H36" s="28">
        <v>80.7333333333333</v>
      </c>
      <c r="I36" s="26"/>
      <c r="J36" s="28">
        <v>80.7333333333333</v>
      </c>
      <c r="K36" s="31" t="s">
        <v>148</v>
      </c>
      <c r="L36" s="47"/>
    </row>
    <row r="37" spans="2:12" ht="15.75" customHeight="1">
      <c r="B37" s="40" t="s">
        <v>12</v>
      </c>
      <c r="C37" s="26" t="s">
        <v>149</v>
      </c>
      <c r="D37" s="26" t="s">
        <v>150</v>
      </c>
      <c r="E37" s="26" t="s">
        <v>87</v>
      </c>
      <c r="F37" s="27">
        <v>116</v>
      </c>
      <c r="G37" s="26" t="s">
        <v>151</v>
      </c>
      <c r="H37" s="28">
        <v>80.6666666666667</v>
      </c>
      <c r="I37" s="26"/>
      <c r="J37" s="28">
        <v>80.6666666666667</v>
      </c>
      <c r="K37" s="31" t="s">
        <v>152</v>
      </c>
      <c r="L37" s="47"/>
    </row>
    <row r="38" spans="2:12" ht="15.75" customHeight="1">
      <c r="B38" s="40" t="s">
        <v>12</v>
      </c>
      <c r="C38" s="26" t="s">
        <v>153</v>
      </c>
      <c r="D38" s="26" t="s">
        <v>154</v>
      </c>
      <c r="E38" s="26" t="s">
        <v>66</v>
      </c>
      <c r="F38" s="27">
        <v>118.5</v>
      </c>
      <c r="G38" s="26" t="s">
        <v>155</v>
      </c>
      <c r="H38" s="28">
        <v>80.6</v>
      </c>
      <c r="I38" s="26"/>
      <c r="J38" s="28">
        <v>80.6</v>
      </c>
      <c r="K38" s="30" t="s">
        <v>156</v>
      </c>
      <c r="L38" s="47"/>
    </row>
    <row r="39" spans="2:12" ht="15.75" customHeight="1">
      <c r="B39" s="40" t="s">
        <v>12</v>
      </c>
      <c r="C39" s="26" t="s">
        <v>157</v>
      </c>
      <c r="D39" s="26" t="s">
        <v>158</v>
      </c>
      <c r="E39" s="26" t="s">
        <v>35</v>
      </c>
      <c r="F39" s="27">
        <v>114.5</v>
      </c>
      <c r="G39" s="26" t="s">
        <v>155</v>
      </c>
      <c r="H39" s="28">
        <v>80.6</v>
      </c>
      <c r="I39" s="26"/>
      <c r="J39" s="28">
        <v>80.6</v>
      </c>
      <c r="K39" s="30">
        <v>36</v>
      </c>
      <c r="L39" s="47"/>
    </row>
    <row r="40" spans="2:12" ht="15.75" customHeight="1">
      <c r="B40" s="40" t="s">
        <v>12</v>
      </c>
      <c r="C40" s="26" t="s">
        <v>159</v>
      </c>
      <c r="D40" s="26" t="s">
        <v>160</v>
      </c>
      <c r="E40" s="26" t="s">
        <v>61</v>
      </c>
      <c r="F40" s="27">
        <v>117</v>
      </c>
      <c r="G40" s="26" t="s">
        <v>161</v>
      </c>
      <c r="H40" s="28">
        <v>80.5333333333333</v>
      </c>
      <c r="I40" s="26"/>
      <c r="J40" s="28">
        <v>80.5333333333333</v>
      </c>
      <c r="K40" s="31" t="s">
        <v>162</v>
      </c>
      <c r="L40" s="47"/>
    </row>
    <row r="41" spans="2:12" ht="15.75" customHeight="1">
      <c r="B41" s="40" t="s">
        <v>12</v>
      </c>
      <c r="C41" s="26" t="s">
        <v>163</v>
      </c>
      <c r="D41" s="26" t="s">
        <v>164</v>
      </c>
      <c r="E41" s="26" t="s">
        <v>165</v>
      </c>
      <c r="F41" s="27">
        <v>122.5</v>
      </c>
      <c r="G41" s="26" t="s">
        <v>129</v>
      </c>
      <c r="H41" s="28">
        <v>80.3333333333333</v>
      </c>
      <c r="I41" s="26"/>
      <c r="J41" s="28">
        <v>80.3333333333333</v>
      </c>
      <c r="K41" s="31" t="s">
        <v>166</v>
      </c>
      <c r="L41" s="47"/>
    </row>
    <row r="42" spans="2:12" ht="15.75" customHeight="1">
      <c r="B42" s="40" t="s">
        <v>12</v>
      </c>
      <c r="C42" s="26" t="s">
        <v>167</v>
      </c>
      <c r="D42" s="26" t="s">
        <v>168</v>
      </c>
      <c r="E42" s="26" t="s">
        <v>169</v>
      </c>
      <c r="F42" s="27">
        <v>121</v>
      </c>
      <c r="G42" s="26" t="s">
        <v>170</v>
      </c>
      <c r="H42" s="28">
        <v>80.2666666666667</v>
      </c>
      <c r="I42" s="26"/>
      <c r="J42" s="28">
        <v>80.2666666666667</v>
      </c>
      <c r="K42" s="31" t="s">
        <v>171</v>
      </c>
      <c r="L42" s="47"/>
    </row>
    <row r="43" spans="2:12" ht="15.75" customHeight="1">
      <c r="B43" s="40" t="s">
        <v>12</v>
      </c>
      <c r="C43" s="26" t="s">
        <v>172</v>
      </c>
      <c r="D43" s="26" t="s">
        <v>173</v>
      </c>
      <c r="E43" s="26" t="s">
        <v>30</v>
      </c>
      <c r="F43" s="27">
        <v>116.5</v>
      </c>
      <c r="G43" s="26" t="s">
        <v>174</v>
      </c>
      <c r="H43" s="28">
        <v>80.2</v>
      </c>
      <c r="I43" s="26"/>
      <c r="J43" s="28">
        <v>80.2</v>
      </c>
      <c r="K43" s="30" t="s">
        <v>175</v>
      </c>
      <c r="L43" s="47"/>
    </row>
    <row r="44" spans="2:12" ht="15.75" customHeight="1">
      <c r="B44" s="40" t="s">
        <v>12</v>
      </c>
      <c r="C44" s="26" t="s">
        <v>176</v>
      </c>
      <c r="D44" s="26" t="s">
        <v>177</v>
      </c>
      <c r="E44" s="26" t="s">
        <v>178</v>
      </c>
      <c r="F44" s="27">
        <v>110.5</v>
      </c>
      <c r="G44" s="26" t="s">
        <v>174</v>
      </c>
      <c r="H44" s="28">
        <v>80.2</v>
      </c>
      <c r="I44" s="26"/>
      <c r="J44" s="28">
        <v>80.2</v>
      </c>
      <c r="K44" s="30">
        <v>41</v>
      </c>
      <c r="L44" s="47"/>
    </row>
    <row r="45" spans="2:12" ht="15.75" customHeight="1">
      <c r="B45" s="40" t="s">
        <v>12</v>
      </c>
      <c r="C45" s="26" t="s">
        <v>179</v>
      </c>
      <c r="D45" s="26" t="s">
        <v>180</v>
      </c>
      <c r="E45" s="26" t="s">
        <v>181</v>
      </c>
      <c r="F45" s="27">
        <v>121.5</v>
      </c>
      <c r="G45" s="26" t="s">
        <v>182</v>
      </c>
      <c r="H45" s="28">
        <v>80.0666666666667</v>
      </c>
      <c r="I45" s="26"/>
      <c r="J45" s="28">
        <v>80.0666666666667</v>
      </c>
      <c r="K45" s="31" t="s">
        <v>183</v>
      </c>
      <c r="L45" s="47"/>
    </row>
    <row r="46" spans="2:12" ht="15.75" customHeight="1">
      <c r="B46" s="40" t="s">
        <v>12</v>
      </c>
      <c r="C46" s="26" t="s">
        <v>184</v>
      </c>
      <c r="D46" s="26" t="s">
        <v>185</v>
      </c>
      <c r="E46" s="26" t="s">
        <v>186</v>
      </c>
      <c r="F46" s="27">
        <v>121</v>
      </c>
      <c r="G46" s="26" t="s">
        <v>187</v>
      </c>
      <c r="H46" s="28">
        <v>80</v>
      </c>
      <c r="I46" s="26"/>
      <c r="J46" s="28">
        <v>80</v>
      </c>
      <c r="K46" s="30" t="s">
        <v>188</v>
      </c>
      <c r="L46" s="47"/>
    </row>
    <row r="47" spans="2:12" ht="15.75" customHeight="1">
      <c r="B47" s="40" t="s">
        <v>12</v>
      </c>
      <c r="C47" s="26" t="s">
        <v>189</v>
      </c>
      <c r="D47" s="26" t="s">
        <v>190</v>
      </c>
      <c r="E47" s="26" t="s">
        <v>30</v>
      </c>
      <c r="F47" s="27">
        <v>116</v>
      </c>
      <c r="G47" s="26" t="s">
        <v>187</v>
      </c>
      <c r="H47" s="28">
        <v>80</v>
      </c>
      <c r="I47" s="26"/>
      <c r="J47" s="28">
        <v>80</v>
      </c>
      <c r="K47" s="29">
        <v>44</v>
      </c>
      <c r="L47" s="47"/>
    </row>
    <row r="48" spans="2:12" ht="15.75" customHeight="1">
      <c r="B48" s="40" t="s">
        <v>12</v>
      </c>
      <c r="C48" s="26" t="s">
        <v>191</v>
      </c>
      <c r="D48" s="26" t="s">
        <v>192</v>
      </c>
      <c r="E48" s="26" t="s">
        <v>30</v>
      </c>
      <c r="F48" s="27">
        <v>116</v>
      </c>
      <c r="G48" s="26" t="s">
        <v>187</v>
      </c>
      <c r="H48" s="28">
        <v>80</v>
      </c>
      <c r="I48" s="26"/>
      <c r="J48" s="28">
        <v>80</v>
      </c>
      <c r="K48" s="29">
        <v>44</v>
      </c>
      <c r="L48" s="47"/>
    </row>
    <row r="49" spans="2:12" ht="15.75" customHeight="1">
      <c r="B49" s="40" t="s">
        <v>12</v>
      </c>
      <c r="C49" s="26" t="s">
        <v>193</v>
      </c>
      <c r="D49" s="26" t="s">
        <v>194</v>
      </c>
      <c r="E49" s="26" t="s">
        <v>125</v>
      </c>
      <c r="F49" s="27">
        <v>117</v>
      </c>
      <c r="G49" s="26" t="s">
        <v>113</v>
      </c>
      <c r="H49" s="28">
        <v>79.3333333333333</v>
      </c>
      <c r="I49" s="26"/>
      <c r="J49" s="28">
        <v>79.3333333333333</v>
      </c>
      <c r="K49" s="31" t="s">
        <v>195</v>
      </c>
      <c r="L49" s="47"/>
    </row>
    <row r="50" spans="2:12" ht="15.75" customHeight="1">
      <c r="B50" s="40" t="s">
        <v>12</v>
      </c>
      <c r="C50" s="26" t="s">
        <v>196</v>
      </c>
      <c r="D50" s="26" t="s">
        <v>197</v>
      </c>
      <c r="E50" s="26" t="s">
        <v>187</v>
      </c>
      <c r="F50" s="27">
        <v>118</v>
      </c>
      <c r="G50" s="26" t="s">
        <v>198</v>
      </c>
      <c r="H50" s="28">
        <v>79.2</v>
      </c>
      <c r="I50" s="26"/>
      <c r="J50" s="28">
        <v>79.2</v>
      </c>
      <c r="K50" s="31" t="s">
        <v>199</v>
      </c>
      <c r="L50" s="47"/>
    </row>
    <row r="51" spans="2:12" ht="15.75" customHeight="1">
      <c r="B51" s="40" t="s">
        <v>12</v>
      </c>
      <c r="C51" s="26" t="s">
        <v>200</v>
      </c>
      <c r="D51" s="26" t="s">
        <v>201</v>
      </c>
      <c r="E51" s="26" t="s">
        <v>125</v>
      </c>
      <c r="F51" s="27">
        <v>116.5</v>
      </c>
      <c r="G51" s="26" t="s">
        <v>202</v>
      </c>
      <c r="H51" s="28">
        <v>79.1333333333333</v>
      </c>
      <c r="I51" s="26"/>
      <c r="J51" s="28">
        <v>79.1333333333333</v>
      </c>
      <c r="K51" s="31" t="s">
        <v>203</v>
      </c>
      <c r="L51" s="47"/>
    </row>
    <row r="52" spans="2:12" ht="15.75" customHeight="1">
      <c r="B52" s="40" t="s">
        <v>12</v>
      </c>
      <c r="C52" s="26" t="s">
        <v>204</v>
      </c>
      <c r="D52" s="26" t="s">
        <v>205</v>
      </c>
      <c r="E52" s="26" t="s">
        <v>151</v>
      </c>
      <c r="F52" s="27">
        <v>117</v>
      </c>
      <c r="G52" s="26" t="s">
        <v>206</v>
      </c>
      <c r="H52" s="28">
        <v>79.0666666666667</v>
      </c>
      <c r="I52" s="26"/>
      <c r="J52" s="28">
        <v>79.0666666666667</v>
      </c>
      <c r="K52" s="31" t="s">
        <v>207</v>
      </c>
      <c r="L52" s="47"/>
    </row>
    <row r="53" spans="2:12" ht="15.75" customHeight="1">
      <c r="B53" s="40" t="s">
        <v>12</v>
      </c>
      <c r="C53" s="26" t="s">
        <v>208</v>
      </c>
      <c r="D53" s="26" t="s">
        <v>209</v>
      </c>
      <c r="E53" s="26" t="s">
        <v>186</v>
      </c>
      <c r="F53" s="27">
        <v>118.5</v>
      </c>
      <c r="G53" s="26" t="s">
        <v>186</v>
      </c>
      <c r="H53" s="28">
        <v>79</v>
      </c>
      <c r="I53" s="26"/>
      <c r="J53" s="28">
        <v>79</v>
      </c>
      <c r="K53" s="31" t="s">
        <v>210</v>
      </c>
      <c r="L53" s="47"/>
    </row>
    <row r="54" spans="2:12" ht="15.75" customHeight="1">
      <c r="B54" s="40" t="s">
        <v>12</v>
      </c>
      <c r="C54" s="26" t="s">
        <v>211</v>
      </c>
      <c r="D54" s="26" t="s">
        <v>212</v>
      </c>
      <c r="E54" s="26" t="s">
        <v>62</v>
      </c>
      <c r="F54" s="27">
        <v>114</v>
      </c>
      <c r="G54" s="26" t="s">
        <v>213</v>
      </c>
      <c r="H54" s="28">
        <v>78.9333333333333</v>
      </c>
      <c r="I54" s="26"/>
      <c r="J54" s="28">
        <v>78.9333333333333</v>
      </c>
      <c r="K54" s="31" t="s">
        <v>214</v>
      </c>
      <c r="L54" s="47"/>
    </row>
    <row r="55" spans="2:12" ht="15.75" customHeight="1">
      <c r="B55" s="40" t="s">
        <v>12</v>
      </c>
      <c r="C55" s="26" t="s">
        <v>215</v>
      </c>
      <c r="D55" s="26" t="s">
        <v>216</v>
      </c>
      <c r="E55" s="26" t="s">
        <v>217</v>
      </c>
      <c r="F55" s="27">
        <v>120.5</v>
      </c>
      <c r="G55" s="26" t="s">
        <v>218</v>
      </c>
      <c r="H55" s="28">
        <v>78.8666666666667</v>
      </c>
      <c r="I55" s="26"/>
      <c r="J55" s="28">
        <v>78.8666666666667</v>
      </c>
      <c r="K55" s="30" t="s">
        <v>219</v>
      </c>
      <c r="L55" s="47"/>
    </row>
    <row r="56" spans="2:12" ht="15.75" customHeight="1">
      <c r="B56" s="40" t="s">
        <v>12</v>
      </c>
      <c r="C56" s="26" t="s">
        <v>220</v>
      </c>
      <c r="D56" s="26" t="s">
        <v>221</v>
      </c>
      <c r="E56" s="26" t="s">
        <v>57</v>
      </c>
      <c r="F56" s="27">
        <v>113.5</v>
      </c>
      <c r="G56" s="26" t="s">
        <v>218</v>
      </c>
      <c r="H56" s="28">
        <v>78.8666666666667</v>
      </c>
      <c r="I56" s="26"/>
      <c r="J56" s="28">
        <v>78.8666666666667</v>
      </c>
      <c r="K56" s="30">
        <v>53</v>
      </c>
      <c r="L56" s="47"/>
    </row>
    <row r="57" spans="2:12" ht="15.75" customHeight="1">
      <c r="B57" s="40" t="s">
        <v>12</v>
      </c>
      <c r="C57" s="26" t="s">
        <v>222</v>
      </c>
      <c r="D57" s="26" t="s">
        <v>223</v>
      </c>
      <c r="E57" s="26" t="s">
        <v>224</v>
      </c>
      <c r="F57" s="27">
        <v>120</v>
      </c>
      <c r="G57" s="26" t="s">
        <v>225</v>
      </c>
      <c r="H57" s="28">
        <v>78.8</v>
      </c>
      <c r="I57" s="26"/>
      <c r="J57" s="28">
        <v>78.8</v>
      </c>
      <c r="K57" s="31" t="s">
        <v>226</v>
      </c>
      <c r="L57" s="48"/>
    </row>
    <row r="58" spans="2:12" ht="15.75" customHeight="1">
      <c r="B58" s="40" t="s">
        <v>12</v>
      </c>
      <c r="C58" s="26" t="s">
        <v>227</v>
      </c>
      <c r="D58" s="26" t="s">
        <v>228</v>
      </c>
      <c r="E58" s="26" t="s">
        <v>151</v>
      </c>
      <c r="F58" s="27">
        <v>116</v>
      </c>
      <c r="G58" s="26" t="s">
        <v>181</v>
      </c>
      <c r="H58" s="28">
        <v>78.6666666666667</v>
      </c>
      <c r="I58" s="26"/>
      <c r="J58" s="28">
        <v>78.6666666666667</v>
      </c>
      <c r="K58" s="30" t="s">
        <v>229</v>
      </c>
      <c r="L58" s="46" t="s">
        <v>1068</v>
      </c>
    </row>
    <row r="59" spans="2:12" ht="15.75" customHeight="1">
      <c r="B59" s="40" t="s">
        <v>12</v>
      </c>
      <c r="C59" s="26" t="s">
        <v>230</v>
      </c>
      <c r="D59" s="26" t="s">
        <v>231</v>
      </c>
      <c r="E59" s="26" t="s">
        <v>141</v>
      </c>
      <c r="F59" s="27">
        <v>115</v>
      </c>
      <c r="G59" s="26" t="s">
        <v>181</v>
      </c>
      <c r="H59" s="28">
        <v>78.6666666666667</v>
      </c>
      <c r="I59" s="26"/>
      <c r="J59" s="28">
        <v>78.6666666666667</v>
      </c>
      <c r="K59" s="30">
        <v>56</v>
      </c>
      <c r="L59" s="47"/>
    </row>
    <row r="60" spans="2:12" ht="15.75" customHeight="1">
      <c r="B60" s="40" t="s">
        <v>12</v>
      </c>
      <c r="C60" s="26" t="s">
        <v>232</v>
      </c>
      <c r="D60" s="26" t="s">
        <v>233</v>
      </c>
      <c r="E60" s="26" t="s">
        <v>234</v>
      </c>
      <c r="F60" s="27">
        <v>120.5</v>
      </c>
      <c r="G60" s="26" t="s">
        <v>235</v>
      </c>
      <c r="H60" s="28">
        <v>78.6</v>
      </c>
      <c r="I60" s="26"/>
      <c r="J60" s="28">
        <v>78.6</v>
      </c>
      <c r="K60" s="31" t="s">
        <v>236</v>
      </c>
      <c r="L60" s="47"/>
    </row>
    <row r="61" spans="2:12" ht="15.75" customHeight="1">
      <c r="B61" s="40" t="s">
        <v>12</v>
      </c>
      <c r="C61" s="26" t="s">
        <v>237</v>
      </c>
      <c r="D61" s="26" t="s">
        <v>238</v>
      </c>
      <c r="E61" s="26" t="s">
        <v>239</v>
      </c>
      <c r="F61" s="27">
        <v>120.5</v>
      </c>
      <c r="G61" s="26" t="s">
        <v>240</v>
      </c>
      <c r="H61" s="28">
        <v>78.4666666666667</v>
      </c>
      <c r="I61" s="26"/>
      <c r="J61" s="28">
        <v>78.4666666666667</v>
      </c>
      <c r="K61" s="31" t="s">
        <v>241</v>
      </c>
      <c r="L61" s="47"/>
    </row>
    <row r="62" spans="2:12" ht="15.75" customHeight="1">
      <c r="B62" s="40" t="s">
        <v>12</v>
      </c>
      <c r="C62" s="26" t="s">
        <v>242</v>
      </c>
      <c r="D62" s="26" t="s">
        <v>243</v>
      </c>
      <c r="E62" s="26" t="s">
        <v>165</v>
      </c>
      <c r="F62" s="27">
        <v>117.5</v>
      </c>
      <c r="G62" s="26" t="s">
        <v>165</v>
      </c>
      <c r="H62" s="28">
        <v>78.3333333333333</v>
      </c>
      <c r="I62" s="26"/>
      <c r="J62" s="28">
        <v>78.3333333333333</v>
      </c>
      <c r="K62" s="30" t="s">
        <v>244</v>
      </c>
      <c r="L62" s="47"/>
    </row>
    <row r="63" spans="2:12" ht="15.75" customHeight="1">
      <c r="B63" s="40" t="s">
        <v>12</v>
      </c>
      <c r="C63" s="26" t="s">
        <v>245</v>
      </c>
      <c r="D63" s="26" t="s">
        <v>246</v>
      </c>
      <c r="E63" s="26" t="s">
        <v>113</v>
      </c>
      <c r="F63" s="27">
        <v>116.5</v>
      </c>
      <c r="G63" s="26" t="s">
        <v>165</v>
      </c>
      <c r="H63" s="28">
        <v>78.3333333333333</v>
      </c>
      <c r="I63" s="26"/>
      <c r="J63" s="28">
        <v>78.3333333333333</v>
      </c>
      <c r="K63" s="30">
        <v>60</v>
      </c>
      <c r="L63" s="47"/>
    </row>
    <row r="64" spans="2:12" ht="15.75" customHeight="1">
      <c r="B64" s="40" t="s">
        <v>12</v>
      </c>
      <c r="C64" s="26" t="s">
        <v>247</v>
      </c>
      <c r="D64" s="26" t="s">
        <v>248</v>
      </c>
      <c r="E64" s="26" t="s">
        <v>120</v>
      </c>
      <c r="F64" s="27">
        <v>113.5</v>
      </c>
      <c r="G64" s="26" t="s">
        <v>165</v>
      </c>
      <c r="H64" s="28">
        <v>78.3333333333333</v>
      </c>
      <c r="I64" s="26"/>
      <c r="J64" s="28">
        <v>78.3333333333333</v>
      </c>
      <c r="K64" s="30">
        <v>61</v>
      </c>
      <c r="L64" s="47"/>
    </row>
    <row r="65" spans="2:12" ht="15.75" customHeight="1">
      <c r="B65" s="40" t="s">
        <v>12</v>
      </c>
      <c r="C65" s="26" t="s">
        <v>249</v>
      </c>
      <c r="D65" s="26" t="s">
        <v>250</v>
      </c>
      <c r="E65" s="26" t="s">
        <v>181</v>
      </c>
      <c r="F65" s="27">
        <v>117</v>
      </c>
      <c r="G65" s="26" t="s">
        <v>251</v>
      </c>
      <c r="H65" s="28">
        <v>78.2666666666667</v>
      </c>
      <c r="I65" s="26"/>
      <c r="J65" s="28">
        <v>78.2666666666667</v>
      </c>
      <c r="K65" s="30" t="s">
        <v>252</v>
      </c>
      <c r="L65" s="47"/>
    </row>
    <row r="66" spans="2:12" ht="15.75" customHeight="1">
      <c r="B66" s="40" t="s">
        <v>12</v>
      </c>
      <c r="C66" s="26" t="s">
        <v>253</v>
      </c>
      <c r="D66" s="26" t="s">
        <v>254</v>
      </c>
      <c r="E66" s="26" t="s">
        <v>169</v>
      </c>
      <c r="F66" s="27">
        <v>116</v>
      </c>
      <c r="G66" s="26" t="s">
        <v>251</v>
      </c>
      <c r="H66" s="28">
        <v>78.2666666666667</v>
      </c>
      <c r="I66" s="26"/>
      <c r="J66" s="28">
        <v>78.2666666666667</v>
      </c>
      <c r="K66" s="30">
        <v>63</v>
      </c>
      <c r="L66" s="47"/>
    </row>
    <row r="67" spans="2:12" ht="15.75" customHeight="1">
      <c r="B67" s="40" t="s">
        <v>12</v>
      </c>
      <c r="C67" s="26" t="s">
        <v>255</v>
      </c>
      <c r="D67" s="26" t="s">
        <v>256</v>
      </c>
      <c r="E67" s="26" t="s">
        <v>186</v>
      </c>
      <c r="F67" s="27">
        <v>116.5</v>
      </c>
      <c r="G67" s="26" t="s">
        <v>257</v>
      </c>
      <c r="H67" s="28">
        <v>78.2</v>
      </c>
      <c r="I67" s="26"/>
      <c r="J67" s="28">
        <v>78.2</v>
      </c>
      <c r="K67" s="30" t="s">
        <v>258</v>
      </c>
      <c r="L67" s="47"/>
    </row>
    <row r="68" spans="2:12" ht="15.75" customHeight="1">
      <c r="B68" s="40" t="s">
        <v>12</v>
      </c>
      <c r="C68" s="26" t="s">
        <v>259</v>
      </c>
      <c r="D68" s="26" t="s">
        <v>260</v>
      </c>
      <c r="E68" s="26" t="s">
        <v>66</v>
      </c>
      <c r="F68" s="27">
        <v>112.5</v>
      </c>
      <c r="G68" s="26" t="s">
        <v>257</v>
      </c>
      <c r="H68" s="28">
        <v>78.2</v>
      </c>
      <c r="I68" s="26"/>
      <c r="J68" s="28">
        <v>78.2</v>
      </c>
      <c r="K68" s="30">
        <v>65</v>
      </c>
      <c r="L68" s="47"/>
    </row>
    <row r="69" spans="2:12" ht="15.75" customHeight="1">
      <c r="B69" s="40" t="s">
        <v>12</v>
      </c>
      <c r="C69" s="26" t="s">
        <v>261</v>
      </c>
      <c r="D69" s="26" t="s">
        <v>262</v>
      </c>
      <c r="E69" s="26" t="s">
        <v>263</v>
      </c>
      <c r="F69" s="27">
        <v>122</v>
      </c>
      <c r="G69" s="26" t="s">
        <v>264</v>
      </c>
      <c r="H69" s="28">
        <v>78.1333333333333</v>
      </c>
      <c r="I69" s="26"/>
      <c r="J69" s="28">
        <v>78.1333333333333</v>
      </c>
      <c r="K69" s="31" t="s">
        <v>265</v>
      </c>
      <c r="L69" s="47"/>
    </row>
    <row r="70" spans="2:12" ht="15.75" customHeight="1">
      <c r="B70" s="40" t="s">
        <v>12</v>
      </c>
      <c r="C70" s="26" t="s">
        <v>266</v>
      </c>
      <c r="D70" s="26" t="s">
        <v>267</v>
      </c>
      <c r="E70" s="26" t="s">
        <v>141</v>
      </c>
      <c r="F70" s="27">
        <v>113.5</v>
      </c>
      <c r="G70" s="26" t="s">
        <v>268</v>
      </c>
      <c r="H70" s="28">
        <v>78.0666666666667</v>
      </c>
      <c r="I70" s="26"/>
      <c r="J70" s="28">
        <v>78.0666666666667</v>
      </c>
      <c r="K70" s="31" t="s">
        <v>269</v>
      </c>
      <c r="L70" s="47"/>
    </row>
    <row r="71" spans="2:12" ht="15.75" customHeight="1">
      <c r="B71" s="40" t="s">
        <v>12</v>
      </c>
      <c r="C71" s="26" t="s">
        <v>270</v>
      </c>
      <c r="D71" s="26" t="s">
        <v>271</v>
      </c>
      <c r="E71" s="26" t="s">
        <v>129</v>
      </c>
      <c r="F71" s="27">
        <v>114.5</v>
      </c>
      <c r="G71" s="26" t="s">
        <v>272</v>
      </c>
      <c r="H71" s="28">
        <v>77.9333333333333</v>
      </c>
      <c r="I71" s="26"/>
      <c r="J71" s="28">
        <v>77.9333333333333</v>
      </c>
      <c r="K71" s="31" t="s">
        <v>273</v>
      </c>
      <c r="L71" s="47"/>
    </row>
    <row r="72" spans="2:12" ht="15.75" customHeight="1">
      <c r="B72" s="40" t="s">
        <v>12</v>
      </c>
      <c r="C72" s="26" t="s">
        <v>274</v>
      </c>
      <c r="D72" s="26" t="s">
        <v>275</v>
      </c>
      <c r="E72" s="26" t="s">
        <v>217</v>
      </c>
      <c r="F72" s="27">
        <v>118</v>
      </c>
      <c r="G72" s="26" t="s">
        <v>276</v>
      </c>
      <c r="H72" s="28">
        <v>77.8666666666667</v>
      </c>
      <c r="I72" s="26"/>
      <c r="J72" s="28">
        <v>77.8666666666667</v>
      </c>
      <c r="K72" s="31" t="s">
        <v>277</v>
      </c>
      <c r="L72" s="47"/>
    </row>
    <row r="73" spans="2:12" ht="15.75" customHeight="1">
      <c r="B73" s="40" t="s">
        <v>12</v>
      </c>
      <c r="C73" s="26" t="s">
        <v>278</v>
      </c>
      <c r="D73" s="26" t="s">
        <v>279</v>
      </c>
      <c r="E73" s="26" t="s">
        <v>120</v>
      </c>
      <c r="F73" s="27">
        <v>112</v>
      </c>
      <c r="G73" s="26" t="s">
        <v>280</v>
      </c>
      <c r="H73" s="28">
        <v>77.7333333333333</v>
      </c>
      <c r="I73" s="26"/>
      <c r="J73" s="28">
        <v>77.7333333333333</v>
      </c>
      <c r="K73" s="31" t="s">
        <v>281</v>
      </c>
      <c r="L73" s="48"/>
    </row>
    <row r="74" spans="2:12" ht="15.75" customHeight="1">
      <c r="B74" s="40" t="s">
        <v>12</v>
      </c>
      <c r="C74" s="26" t="s">
        <v>282</v>
      </c>
      <c r="D74" s="26" t="s">
        <v>283</v>
      </c>
      <c r="E74" s="26" t="s">
        <v>186</v>
      </c>
      <c r="F74" s="27">
        <v>115</v>
      </c>
      <c r="G74" s="26" t="s">
        <v>284</v>
      </c>
      <c r="H74" s="28">
        <v>77.6</v>
      </c>
      <c r="I74" s="26"/>
      <c r="J74" s="28">
        <v>77.6</v>
      </c>
      <c r="K74" s="30" t="s">
        <v>285</v>
      </c>
      <c r="L74" s="46" t="s">
        <v>1069</v>
      </c>
    </row>
    <row r="75" spans="2:12" ht="15.75" customHeight="1">
      <c r="B75" s="40" t="s">
        <v>12</v>
      </c>
      <c r="C75" s="26" t="s">
        <v>286</v>
      </c>
      <c r="D75" s="26" t="s">
        <v>287</v>
      </c>
      <c r="E75" s="26" t="s">
        <v>187</v>
      </c>
      <c r="F75" s="27">
        <v>114</v>
      </c>
      <c r="G75" s="26" t="s">
        <v>284</v>
      </c>
      <c r="H75" s="28">
        <v>77.6</v>
      </c>
      <c r="I75" s="26"/>
      <c r="J75" s="28">
        <v>77.6</v>
      </c>
      <c r="K75" s="30">
        <v>72</v>
      </c>
      <c r="L75" s="47"/>
    </row>
    <row r="76" spans="2:12" ht="15.75" customHeight="1">
      <c r="B76" s="40" t="s">
        <v>12</v>
      </c>
      <c r="C76" s="26" t="s">
        <v>288</v>
      </c>
      <c r="D76" s="26" t="s">
        <v>289</v>
      </c>
      <c r="E76" s="26" t="s">
        <v>94</v>
      </c>
      <c r="F76" s="27">
        <v>112</v>
      </c>
      <c r="G76" s="26" t="s">
        <v>284</v>
      </c>
      <c r="H76" s="28">
        <v>77.6</v>
      </c>
      <c r="I76" s="26"/>
      <c r="J76" s="28">
        <v>77.6</v>
      </c>
      <c r="K76" s="30">
        <v>73</v>
      </c>
      <c r="L76" s="47"/>
    </row>
    <row r="77" spans="2:12" ht="15.75" customHeight="1">
      <c r="B77" s="40" t="s">
        <v>12</v>
      </c>
      <c r="C77" s="26" t="s">
        <v>290</v>
      </c>
      <c r="D77" s="26" t="s">
        <v>291</v>
      </c>
      <c r="E77" s="26" t="s">
        <v>292</v>
      </c>
      <c r="F77" s="27">
        <v>116</v>
      </c>
      <c r="G77" s="26" t="s">
        <v>292</v>
      </c>
      <c r="H77" s="28">
        <v>77.3333333333333</v>
      </c>
      <c r="I77" s="26"/>
      <c r="J77" s="28">
        <v>77.3333333333333</v>
      </c>
      <c r="K77" s="31" t="s">
        <v>293</v>
      </c>
      <c r="L77" s="47"/>
    </row>
    <row r="78" spans="2:12" ht="15.75" customHeight="1">
      <c r="B78" s="40" t="s">
        <v>12</v>
      </c>
      <c r="C78" s="26" t="s">
        <v>294</v>
      </c>
      <c r="D78" s="26" t="s">
        <v>295</v>
      </c>
      <c r="E78" s="26" t="s">
        <v>120</v>
      </c>
      <c r="F78" s="27">
        <v>110.5</v>
      </c>
      <c r="G78" s="26" t="s">
        <v>296</v>
      </c>
      <c r="H78" s="28">
        <v>77.1333333333333</v>
      </c>
      <c r="I78" s="26"/>
      <c r="J78" s="28">
        <v>77.1333333333333</v>
      </c>
      <c r="K78" s="31" t="s">
        <v>297</v>
      </c>
      <c r="L78" s="47"/>
    </row>
    <row r="79" spans="2:12" ht="15.75" customHeight="1">
      <c r="B79" s="40" t="s">
        <v>12</v>
      </c>
      <c r="C79" s="26" t="s">
        <v>298</v>
      </c>
      <c r="D79" s="26" t="s">
        <v>299</v>
      </c>
      <c r="E79" s="26" t="s">
        <v>165</v>
      </c>
      <c r="F79" s="27">
        <v>114</v>
      </c>
      <c r="G79" s="26" t="s">
        <v>300</v>
      </c>
      <c r="H79" s="28">
        <v>76.9333333333333</v>
      </c>
      <c r="I79" s="26"/>
      <c r="J79" s="28">
        <v>76.9333333333333</v>
      </c>
      <c r="K79" s="30" t="s">
        <v>301</v>
      </c>
      <c r="L79" s="47"/>
    </row>
    <row r="80" spans="2:12" ht="15.75" customHeight="1">
      <c r="B80" s="40" t="s">
        <v>12</v>
      </c>
      <c r="C80" s="26" t="s">
        <v>302</v>
      </c>
      <c r="D80" s="26" t="s">
        <v>303</v>
      </c>
      <c r="E80" s="26" t="s">
        <v>120</v>
      </c>
      <c r="F80" s="27">
        <v>110</v>
      </c>
      <c r="G80" s="26" t="s">
        <v>300</v>
      </c>
      <c r="H80" s="28">
        <v>76.9333333333333</v>
      </c>
      <c r="I80" s="26"/>
      <c r="J80" s="28">
        <v>76.9333333333333</v>
      </c>
      <c r="K80" s="30">
        <v>77</v>
      </c>
      <c r="L80" s="47"/>
    </row>
    <row r="81" spans="2:12" ht="15.75" customHeight="1">
      <c r="B81" s="40" t="s">
        <v>12</v>
      </c>
      <c r="C81" s="26" t="s">
        <v>304</v>
      </c>
      <c r="D81" s="26" t="s">
        <v>305</v>
      </c>
      <c r="E81" s="26" t="s">
        <v>306</v>
      </c>
      <c r="F81" s="27">
        <v>114</v>
      </c>
      <c r="G81" s="26" t="s">
        <v>307</v>
      </c>
      <c r="H81" s="28">
        <v>76.8</v>
      </c>
      <c r="I81" s="26"/>
      <c r="J81" s="28">
        <v>76.8</v>
      </c>
      <c r="K81" s="30" t="s">
        <v>308</v>
      </c>
      <c r="L81" s="47"/>
    </row>
    <row r="82" spans="2:12" ht="15.75" customHeight="1">
      <c r="B82" s="40" t="s">
        <v>12</v>
      </c>
      <c r="C82" s="26" t="s">
        <v>309</v>
      </c>
      <c r="D82" s="26" t="s">
        <v>310</v>
      </c>
      <c r="E82" s="26" t="s">
        <v>186</v>
      </c>
      <c r="F82" s="27">
        <v>113</v>
      </c>
      <c r="G82" s="26" t="s">
        <v>307</v>
      </c>
      <c r="H82" s="28">
        <v>76.8</v>
      </c>
      <c r="I82" s="26"/>
      <c r="J82" s="28">
        <v>76.8</v>
      </c>
      <c r="K82" s="30">
        <v>79</v>
      </c>
      <c r="L82" s="47"/>
    </row>
    <row r="83" spans="2:12" ht="15.75" customHeight="1">
      <c r="B83" s="40" t="s">
        <v>12</v>
      </c>
      <c r="C83" s="26" t="s">
        <v>311</v>
      </c>
      <c r="D83" s="26" t="s">
        <v>312</v>
      </c>
      <c r="E83" s="26" t="s">
        <v>313</v>
      </c>
      <c r="F83" s="27">
        <v>115.5</v>
      </c>
      <c r="G83" s="26" t="s">
        <v>314</v>
      </c>
      <c r="H83" s="28">
        <v>76.7333333333333</v>
      </c>
      <c r="I83" s="26"/>
      <c r="J83" s="28">
        <v>76.7333333333333</v>
      </c>
      <c r="K83" s="31" t="s">
        <v>315</v>
      </c>
      <c r="L83" s="47"/>
    </row>
    <row r="84" spans="2:12" ht="15.75" customHeight="1">
      <c r="B84" s="40" t="s">
        <v>12</v>
      </c>
      <c r="C84" s="26" t="s">
        <v>316</v>
      </c>
      <c r="D84" s="26" t="s">
        <v>317</v>
      </c>
      <c r="E84" s="26" t="s">
        <v>165</v>
      </c>
      <c r="F84" s="27">
        <v>113</v>
      </c>
      <c r="G84" s="26" t="s">
        <v>318</v>
      </c>
      <c r="H84" s="28">
        <v>76.5333333333333</v>
      </c>
      <c r="I84" s="26"/>
      <c r="J84" s="28">
        <v>76.5333333333333</v>
      </c>
      <c r="K84" s="30" t="s">
        <v>319</v>
      </c>
      <c r="L84" s="47"/>
    </row>
    <row r="85" spans="2:12" ht="15.75" customHeight="1">
      <c r="B85" s="40" t="s">
        <v>12</v>
      </c>
      <c r="C85" s="26" t="s">
        <v>320</v>
      </c>
      <c r="D85" s="26" t="s">
        <v>321</v>
      </c>
      <c r="E85" s="26" t="s">
        <v>113</v>
      </c>
      <c r="F85" s="27">
        <v>112</v>
      </c>
      <c r="G85" s="26" t="s">
        <v>318</v>
      </c>
      <c r="H85" s="28">
        <v>76.5333333333333</v>
      </c>
      <c r="I85" s="26"/>
      <c r="J85" s="28">
        <v>76.5333333333333</v>
      </c>
      <c r="K85" s="30">
        <v>82</v>
      </c>
      <c r="L85" s="47"/>
    </row>
    <row r="86" spans="2:12" ht="15.75" customHeight="1">
      <c r="B86" s="40" t="s">
        <v>12</v>
      </c>
      <c r="C86" s="26" t="s">
        <v>322</v>
      </c>
      <c r="D86" s="26" t="s">
        <v>323</v>
      </c>
      <c r="E86" s="26" t="s">
        <v>324</v>
      </c>
      <c r="F86" s="27">
        <v>118.5</v>
      </c>
      <c r="G86" s="26" t="s">
        <v>325</v>
      </c>
      <c r="H86" s="28">
        <v>76.2</v>
      </c>
      <c r="I86" s="26"/>
      <c r="J86" s="28">
        <v>76.2</v>
      </c>
      <c r="K86" s="30" t="s">
        <v>326</v>
      </c>
      <c r="L86" s="47"/>
    </row>
    <row r="87" spans="2:12" ht="15.75" customHeight="1">
      <c r="B87" s="40" t="s">
        <v>12</v>
      </c>
      <c r="C87" s="26" t="s">
        <v>327</v>
      </c>
      <c r="D87" s="26" t="s">
        <v>328</v>
      </c>
      <c r="E87" s="26" t="s">
        <v>224</v>
      </c>
      <c r="F87" s="27">
        <v>113.5</v>
      </c>
      <c r="G87" s="26" t="s">
        <v>325</v>
      </c>
      <c r="H87" s="28">
        <v>76.2</v>
      </c>
      <c r="I87" s="26"/>
      <c r="J87" s="28">
        <v>76.2</v>
      </c>
      <c r="K87" s="30">
        <v>84</v>
      </c>
      <c r="L87" s="47"/>
    </row>
    <row r="88" spans="2:12" ht="15.75" customHeight="1">
      <c r="B88" s="40" t="s">
        <v>12</v>
      </c>
      <c r="C88" s="26" t="s">
        <v>329</v>
      </c>
      <c r="D88" s="26" t="s">
        <v>330</v>
      </c>
      <c r="E88" s="26" t="s">
        <v>187</v>
      </c>
      <c r="F88" s="27">
        <v>110.5</v>
      </c>
      <c r="G88" s="26" t="s">
        <v>325</v>
      </c>
      <c r="H88" s="28">
        <v>76.2</v>
      </c>
      <c r="I88" s="26"/>
      <c r="J88" s="28">
        <v>76.2</v>
      </c>
      <c r="K88" s="30">
        <v>85</v>
      </c>
      <c r="L88" s="47"/>
    </row>
    <row r="89" spans="2:12" ht="15.75" customHeight="1">
      <c r="B89" s="40" t="s">
        <v>12</v>
      </c>
      <c r="C89" s="26" t="s">
        <v>331</v>
      </c>
      <c r="D89" s="26" t="s">
        <v>332</v>
      </c>
      <c r="E89" s="26" t="s">
        <v>94</v>
      </c>
      <c r="F89" s="27">
        <v>108.5</v>
      </c>
      <c r="G89" s="26" t="s">
        <v>325</v>
      </c>
      <c r="H89" s="28">
        <v>76.2</v>
      </c>
      <c r="I89" s="26"/>
      <c r="J89" s="28">
        <v>76.2</v>
      </c>
      <c r="K89" s="30">
        <v>86</v>
      </c>
      <c r="L89" s="47"/>
    </row>
    <row r="90" spans="2:12" ht="15.75" customHeight="1">
      <c r="B90" s="40" t="s">
        <v>12</v>
      </c>
      <c r="C90" s="26" t="s">
        <v>333</v>
      </c>
      <c r="D90" s="26" t="s">
        <v>334</v>
      </c>
      <c r="E90" s="26" t="s">
        <v>335</v>
      </c>
      <c r="F90" s="27">
        <v>114.5</v>
      </c>
      <c r="G90" s="26" t="s">
        <v>336</v>
      </c>
      <c r="H90" s="28">
        <v>75.9333333333333</v>
      </c>
      <c r="I90" s="26"/>
      <c r="J90" s="28">
        <v>75.9333333333333</v>
      </c>
      <c r="K90" s="30" t="s">
        <v>337</v>
      </c>
      <c r="L90" s="47"/>
    </row>
    <row r="91" spans="2:12" ht="15.75" customHeight="1">
      <c r="B91" s="40" t="s">
        <v>12</v>
      </c>
      <c r="C91" s="26" t="s">
        <v>338</v>
      </c>
      <c r="D91" s="26" t="s">
        <v>339</v>
      </c>
      <c r="E91" s="26" t="s">
        <v>292</v>
      </c>
      <c r="F91" s="27">
        <v>112.5</v>
      </c>
      <c r="G91" s="26" t="s">
        <v>336</v>
      </c>
      <c r="H91" s="28">
        <v>75.9333333333333</v>
      </c>
      <c r="I91" s="26"/>
      <c r="J91" s="28">
        <v>75.9333333333333</v>
      </c>
      <c r="K91" s="30">
        <v>88</v>
      </c>
      <c r="L91" s="47"/>
    </row>
    <row r="92" spans="2:12" ht="15.75" customHeight="1">
      <c r="B92" s="40" t="s">
        <v>12</v>
      </c>
      <c r="C92" s="26" t="s">
        <v>340</v>
      </c>
      <c r="D92" s="26" t="s">
        <v>341</v>
      </c>
      <c r="E92" s="26" t="s">
        <v>129</v>
      </c>
      <c r="F92" s="27">
        <v>109.5</v>
      </c>
      <c r="G92" s="26" t="s">
        <v>336</v>
      </c>
      <c r="H92" s="28">
        <v>75.9333333333333</v>
      </c>
      <c r="I92" s="26"/>
      <c r="J92" s="28">
        <v>75.9333333333333</v>
      </c>
      <c r="K92" s="30">
        <v>89</v>
      </c>
      <c r="L92" s="47"/>
    </row>
    <row r="93" spans="2:12" ht="15.75" customHeight="1">
      <c r="B93" s="40" t="s">
        <v>12</v>
      </c>
      <c r="C93" s="26" t="s">
        <v>342</v>
      </c>
      <c r="D93" s="26" t="s">
        <v>343</v>
      </c>
      <c r="E93" s="26" t="s">
        <v>181</v>
      </c>
      <c r="F93" s="27">
        <v>111</v>
      </c>
      <c r="G93" s="26" t="s">
        <v>344</v>
      </c>
      <c r="H93" s="28">
        <v>75.8666666666667</v>
      </c>
      <c r="I93" s="26"/>
      <c r="J93" s="28">
        <v>75.8666666666667</v>
      </c>
      <c r="K93" s="31" t="s">
        <v>345</v>
      </c>
      <c r="L93" s="48"/>
    </row>
    <row r="95" spans="2:12" ht="15">
      <c r="B95" s="45" t="s">
        <v>346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</row>
  </sheetData>
  <sheetProtection/>
  <mergeCells count="8">
    <mergeCell ref="A1:L1"/>
    <mergeCell ref="B95:L95"/>
    <mergeCell ref="L4:L13"/>
    <mergeCell ref="L14:L33"/>
    <mergeCell ref="L34:L57"/>
    <mergeCell ref="L58:L73"/>
    <mergeCell ref="L74:L93"/>
    <mergeCell ref="B2:L2"/>
  </mergeCells>
  <printOptions/>
  <pageMargins left="0.39" right="0.2" top="0.55" bottom="0.35" header="0.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ySplit="2" topLeftCell="A96" activePane="bottomLeft" state="frozen"/>
      <selection pane="topLeft" activeCell="A1" sqref="A1"/>
      <selection pane="bottomLeft" activeCell="K98" sqref="K98:K112"/>
    </sheetView>
  </sheetViews>
  <sheetFormatPr defaultColWidth="9.140625" defaultRowHeight="12.75"/>
  <cols>
    <col min="1" max="1" width="11.00390625" style="3" customWidth="1"/>
    <col min="2" max="2" width="13.421875" style="3" customWidth="1"/>
    <col min="3" max="3" width="6.421875" style="3" customWidth="1"/>
    <col min="4" max="5" width="7.8515625" style="3" customWidth="1"/>
    <col min="6" max="6" width="8.7109375" style="4" customWidth="1"/>
    <col min="7" max="7" width="7.7109375" style="4" customWidth="1"/>
    <col min="8" max="8" width="5.28125" style="4" customWidth="1"/>
    <col min="9" max="9" width="7.57421875" style="4" customWidth="1"/>
    <col min="10" max="10" width="5.421875" style="4" customWidth="1"/>
    <col min="11" max="11" width="14.7109375" style="2" customWidth="1"/>
  </cols>
  <sheetData>
    <row r="1" spans="1:12" s="1" customFormat="1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/>
    </row>
    <row r="2" spans="1:12" s="2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25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/>
    </row>
    <row r="3" spans="1:11" ht="18.75" customHeight="1">
      <c r="A3" s="19" t="s">
        <v>347</v>
      </c>
      <c r="B3" s="9" t="s">
        <v>348</v>
      </c>
      <c r="C3" s="9" t="s">
        <v>349</v>
      </c>
      <c r="D3" s="9" t="s">
        <v>350</v>
      </c>
      <c r="E3" s="10">
        <v>108</v>
      </c>
      <c r="F3" s="9" t="s">
        <v>276</v>
      </c>
      <c r="G3" s="11">
        <v>77.8666666666667</v>
      </c>
      <c r="H3" s="9"/>
      <c r="I3" s="11">
        <v>77.8666666666667</v>
      </c>
      <c r="J3" s="16" t="s">
        <v>17</v>
      </c>
      <c r="K3" s="51" t="s">
        <v>1070</v>
      </c>
    </row>
    <row r="4" spans="1:11" ht="18.75" customHeight="1">
      <c r="A4" s="19" t="s">
        <v>347</v>
      </c>
      <c r="B4" s="9" t="s">
        <v>351</v>
      </c>
      <c r="C4" s="9" t="s">
        <v>352</v>
      </c>
      <c r="D4" s="9" t="s">
        <v>78</v>
      </c>
      <c r="E4" s="10">
        <v>105</v>
      </c>
      <c r="F4" s="9" t="s">
        <v>234</v>
      </c>
      <c r="G4" s="11">
        <v>76</v>
      </c>
      <c r="H4" s="9"/>
      <c r="I4" s="11">
        <v>76</v>
      </c>
      <c r="J4" s="16" t="s">
        <v>22</v>
      </c>
      <c r="K4" s="52"/>
    </row>
    <row r="5" spans="1:11" ht="18.75" customHeight="1">
      <c r="A5" s="19" t="s">
        <v>347</v>
      </c>
      <c r="B5" s="9" t="s">
        <v>353</v>
      </c>
      <c r="C5" s="9" t="s">
        <v>354</v>
      </c>
      <c r="D5" s="9" t="s">
        <v>87</v>
      </c>
      <c r="E5" s="10">
        <v>103</v>
      </c>
      <c r="F5" s="9" t="s">
        <v>355</v>
      </c>
      <c r="G5" s="11">
        <v>75.4666666666667</v>
      </c>
      <c r="H5" s="9"/>
      <c r="I5" s="11">
        <v>75.4666666666667</v>
      </c>
      <c r="J5" s="16" t="s">
        <v>27</v>
      </c>
      <c r="K5" s="52"/>
    </row>
    <row r="6" spans="1:11" ht="18.75" customHeight="1">
      <c r="A6" s="19" t="s">
        <v>347</v>
      </c>
      <c r="B6" s="9" t="s">
        <v>356</v>
      </c>
      <c r="C6" s="9" t="s">
        <v>357</v>
      </c>
      <c r="D6" s="9" t="s">
        <v>120</v>
      </c>
      <c r="E6" s="10">
        <v>105</v>
      </c>
      <c r="F6" s="9" t="s">
        <v>358</v>
      </c>
      <c r="G6" s="11">
        <v>74.9333333333333</v>
      </c>
      <c r="H6" s="9"/>
      <c r="I6" s="11">
        <v>74.9333333333333</v>
      </c>
      <c r="J6" s="16" t="s">
        <v>32</v>
      </c>
      <c r="K6" s="52"/>
    </row>
    <row r="7" spans="1:11" ht="18.75" customHeight="1">
      <c r="A7" s="19" t="s">
        <v>347</v>
      </c>
      <c r="B7" s="9" t="s">
        <v>359</v>
      </c>
      <c r="C7" s="9" t="s">
        <v>360</v>
      </c>
      <c r="D7" s="9" t="s">
        <v>62</v>
      </c>
      <c r="E7" s="10">
        <v>101.5</v>
      </c>
      <c r="F7" s="9" t="s">
        <v>361</v>
      </c>
      <c r="G7" s="11">
        <v>73.9333333333333</v>
      </c>
      <c r="H7" s="9"/>
      <c r="I7" s="11">
        <v>73.9333333333333</v>
      </c>
      <c r="J7" s="16" t="s">
        <v>362</v>
      </c>
      <c r="K7" s="52"/>
    </row>
    <row r="8" spans="1:11" ht="18.75" customHeight="1">
      <c r="A8" s="19" t="s">
        <v>347</v>
      </c>
      <c r="B8" s="9" t="s">
        <v>363</v>
      </c>
      <c r="C8" s="9" t="s">
        <v>364</v>
      </c>
      <c r="D8" s="9" t="s">
        <v>57</v>
      </c>
      <c r="E8" s="10">
        <v>100.5</v>
      </c>
      <c r="F8" s="9" t="s">
        <v>365</v>
      </c>
      <c r="G8" s="11">
        <v>73.6666666666667</v>
      </c>
      <c r="H8" s="9"/>
      <c r="I8" s="11">
        <v>73.6666666666667</v>
      </c>
      <c r="J8" s="16" t="s">
        <v>366</v>
      </c>
      <c r="K8" s="52"/>
    </row>
    <row r="9" spans="1:11" s="22" customFormat="1" ht="18.75" customHeight="1">
      <c r="A9" s="19" t="s">
        <v>347</v>
      </c>
      <c r="B9" s="26" t="s">
        <v>367</v>
      </c>
      <c r="C9" s="26" t="s">
        <v>368</v>
      </c>
      <c r="D9" s="26" t="s">
        <v>61</v>
      </c>
      <c r="E9" s="27">
        <v>99.5</v>
      </c>
      <c r="F9" s="26" t="s">
        <v>369</v>
      </c>
      <c r="G9" s="28">
        <v>73.5333333333333</v>
      </c>
      <c r="H9" s="26"/>
      <c r="I9" s="28">
        <v>73.5333333333333</v>
      </c>
      <c r="J9" s="29" t="s">
        <v>43</v>
      </c>
      <c r="K9" s="52"/>
    </row>
    <row r="10" spans="1:11" s="22" customFormat="1" ht="18.75" customHeight="1">
      <c r="A10" s="19" t="s">
        <v>347</v>
      </c>
      <c r="B10" s="26" t="s">
        <v>370</v>
      </c>
      <c r="C10" s="26" t="s">
        <v>371</v>
      </c>
      <c r="D10" s="26" t="s">
        <v>61</v>
      </c>
      <c r="E10" s="27">
        <v>99.5</v>
      </c>
      <c r="F10" s="26" t="s">
        <v>369</v>
      </c>
      <c r="G10" s="28">
        <v>73.5333333333333</v>
      </c>
      <c r="H10" s="26"/>
      <c r="I10" s="28">
        <v>73.5333333333333</v>
      </c>
      <c r="J10" s="29" t="s">
        <v>43</v>
      </c>
      <c r="K10" s="52"/>
    </row>
    <row r="11" spans="1:11" s="22" customFormat="1" ht="18.75" customHeight="1">
      <c r="A11" s="19" t="s">
        <v>347</v>
      </c>
      <c r="B11" s="26" t="s">
        <v>372</v>
      </c>
      <c r="C11" s="26" t="s">
        <v>373</v>
      </c>
      <c r="D11" s="26" t="s">
        <v>146</v>
      </c>
      <c r="E11" s="27">
        <v>98.5</v>
      </c>
      <c r="F11" s="26" t="s">
        <v>369</v>
      </c>
      <c r="G11" s="28">
        <v>73.5333333333333</v>
      </c>
      <c r="H11" s="26"/>
      <c r="I11" s="28">
        <v>73.5333333333333</v>
      </c>
      <c r="J11" s="30">
        <v>9</v>
      </c>
      <c r="K11" s="52"/>
    </row>
    <row r="12" spans="1:11" s="22" customFormat="1" ht="18.75" customHeight="1">
      <c r="A12" s="19" t="s">
        <v>347</v>
      </c>
      <c r="B12" s="26" t="s">
        <v>374</v>
      </c>
      <c r="C12" s="26" t="s">
        <v>375</v>
      </c>
      <c r="D12" s="26" t="s">
        <v>376</v>
      </c>
      <c r="E12" s="27">
        <v>102</v>
      </c>
      <c r="F12" s="26" t="s">
        <v>377</v>
      </c>
      <c r="G12" s="28">
        <v>73.2</v>
      </c>
      <c r="H12" s="26"/>
      <c r="I12" s="28">
        <v>73.2</v>
      </c>
      <c r="J12" s="31" t="s">
        <v>54</v>
      </c>
      <c r="K12" s="52"/>
    </row>
    <row r="13" spans="1:11" s="22" customFormat="1" ht="18.75" customHeight="1">
      <c r="A13" s="19" t="s">
        <v>347</v>
      </c>
      <c r="B13" s="26" t="s">
        <v>378</v>
      </c>
      <c r="C13" s="26" t="s">
        <v>379</v>
      </c>
      <c r="D13" s="26" t="s">
        <v>94</v>
      </c>
      <c r="E13" s="27">
        <v>100.5</v>
      </c>
      <c r="F13" s="26" t="s">
        <v>380</v>
      </c>
      <c r="G13" s="28">
        <v>73</v>
      </c>
      <c r="H13" s="26"/>
      <c r="I13" s="28">
        <v>73</v>
      </c>
      <c r="J13" s="31" t="s">
        <v>58</v>
      </c>
      <c r="K13" s="52"/>
    </row>
    <row r="14" spans="1:11" s="22" customFormat="1" ht="18.75" customHeight="1">
      <c r="A14" s="19" t="s">
        <v>347</v>
      </c>
      <c r="B14" s="26" t="s">
        <v>381</v>
      </c>
      <c r="C14" s="26" t="s">
        <v>382</v>
      </c>
      <c r="D14" s="26" t="s">
        <v>217</v>
      </c>
      <c r="E14" s="27">
        <v>105</v>
      </c>
      <c r="F14" s="26" t="s">
        <v>383</v>
      </c>
      <c r="G14" s="28">
        <v>72.6666666666667</v>
      </c>
      <c r="H14" s="26"/>
      <c r="I14" s="28">
        <v>72.6666666666667</v>
      </c>
      <c r="J14" s="31" t="s">
        <v>63</v>
      </c>
      <c r="K14" s="52"/>
    </row>
    <row r="15" spans="1:11" s="22" customFormat="1" ht="18.75" customHeight="1">
      <c r="A15" s="19" t="s">
        <v>347</v>
      </c>
      <c r="B15" s="26" t="s">
        <v>384</v>
      </c>
      <c r="C15" s="26" t="s">
        <v>385</v>
      </c>
      <c r="D15" s="26" t="s">
        <v>165</v>
      </c>
      <c r="E15" s="27">
        <v>103</v>
      </c>
      <c r="F15" s="26" t="s">
        <v>386</v>
      </c>
      <c r="G15" s="28">
        <v>72.5333333333333</v>
      </c>
      <c r="H15" s="26"/>
      <c r="I15" s="28">
        <v>72.5333333333333</v>
      </c>
      <c r="J15" s="31" t="s">
        <v>68</v>
      </c>
      <c r="K15" s="52"/>
    </row>
    <row r="16" spans="1:11" s="22" customFormat="1" ht="18.75" customHeight="1">
      <c r="A16" s="19" t="s">
        <v>347</v>
      </c>
      <c r="B16" s="26" t="s">
        <v>387</v>
      </c>
      <c r="C16" s="26" t="s">
        <v>388</v>
      </c>
      <c r="D16" s="26" t="s">
        <v>306</v>
      </c>
      <c r="E16" s="27">
        <v>103</v>
      </c>
      <c r="F16" s="26" t="s">
        <v>389</v>
      </c>
      <c r="G16" s="28">
        <v>72.4</v>
      </c>
      <c r="H16" s="26"/>
      <c r="I16" s="28">
        <v>72.4</v>
      </c>
      <c r="J16" s="31" t="s">
        <v>72</v>
      </c>
      <c r="K16" s="52"/>
    </row>
    <row r="17" spans="1:11" s="22" customFormat="1" ht="18.75" customHeight="1">
      <c r="A17" s="19" t="s">
        <v>347</v>
      </c>
      <c r="B17" s="26" t="s">
        <v>390</v>
      </c>
      <c r="C17" s="26" t="s">
        <v>391</v>
      </c>
      <c r="D17" s="26" t="s">
        <v>66</v>
      </c>
      <c r="E17" s="27">
        <v>97.5</v>
      </c>
      <c r="F17" s="26" t="s">
        <v>392</v>
      </c>
      <c r="G17" s="28">
        <v>72.2</v>
      </c>
      <c r="H17" s="26"/>
      <c r="I17" s="28">
        <v>72.2</v>
      </c>
      <c r="J17" s="31" t="s">
        <v>75</v>
      </c>
      <c r="K17" s="53"/>
    </row>
    <row r="18" spans="1:11" s="22" customFormat="1" ht="18.75" customHeight="1">
      <c r="A18" s="19" t="s">
        <v>347</v>
      </c>
      <c r="B18" s="26" t="s">
        <v>393</v>
      </c>
      <c r="C18" s="26" t="s">
        <v>394</v>
      </c>
      <c r="D18" s="26" t="s">
        <v>187</v>
      </c>
      <c r="E18" s="27">
        <v>98.5</v>
      </c>
      <c r="F18" s="26" t="s">
        <v>395</v>
      </c>
      <c r="G18" s="28">
        <v>71.4</v>
      </c>
      <c r="H18" s="26"/>
      <c r="I18" s="28">
        <v>71.4</v>
      </c>
      <c r="J18" s="31" t="s">
        <v>80</v>
      </c>
      <c r="K18" s="46" t="s">
        <v>1071</v>
      </c>
    </row>
    <row r="19" spans="1:11" s="22" customFormat="1" ht="18.75" customHeight="1">
      <c r="A19" s="19" t="s">
        <v>347</v>
      </c>
      <c r="B19" s="26" t="s">
        <v>396</v>
      </c>
      <c r="C19" s="26" t="s">
        <v>397</v>
      </c>
      <c r="D19" s="26" t="s">
        <v>398</v>
      </c>
      <c r="E19" s="27">
        <v>103</v>
      </c>
      <c r="F19" s="26" t="s">
        <v>399</v>
      </c>
      <c r="G19" s="28">
        <v>71.2</v>
      </c>
      <c r="H19" s="26"/>
      <c r="I19" s="28">
        <v>71.2</v>
      </c>
      <c r="J19" s="31" t="s">
        <v>84</v>
      </c>
      <c r="K19" s="47"/>
    </row>
    <row r="20" spans="1:11" s="22" customFormat="1" ht="18.75" customHeight="1">
      <c r="A20" s="19" t="s">
        <v>347</v>
      </c>
      <c r="B20" s="26" t="s">
        <v>400</v>
      </c>
      <c r="C20" s="26" t="s">
        <v>401</v>
      </c>
      <c r="D20" s="26" t="s">
        <v>129</v>
      </c>
      <c r="E20" s="27">
        <v>97.5</v>
      </c>
      <c r="F20" s="26" t="s">
        <v>402</v>
      </c>
      <c r="G20" s="28">
        <v>71.1333333333333</v>
      </c>
      <c r="H20" s="26"/>
      <c r="I20" s="28">
        <v>71.1333333333333</v>
      </c>
      <c r="J20" s="30" t="s">
        <v>403</v>
      </c>
      <c r="K20" s="47"/>
    </row>
    <row r="21" spans="1:11" s="22" customFormat="1" ht="18.75" customHeight="1">
      <c r="A21" s="19" t="s">
        <v>347</v>
      </c>
      <c r="B21" s="26" t="s">
        <v>404</v>
      </c>
      <c r="C21" s="26" t="s">
        <v>405</v>
      </c>
      <c r="D21" s="26" t="s">
        <v>125</v>
      </c>
      <c r="E21" s="27">
        <v>96.5</v>
      </c>
      <c r="F21" s="26" t="s">
        <v>402</v>
      </c>
      <c r="G21" s="28">
        <v>71.1333333333333</v>
      </c>
      <c r="H21" s="26"/>
      <c r="I21" s="28">
        <v>71.1333333333333</v>
      </c>
      <c r="J21" s="30">
        <v>19</v>
      </c>
      <c r="K21" s="47"/>
    </row>
    <row r="22" spans="1:11" s="22" customFormat="1" ht="18.75" customHeight="1">
      <c r="A22" s="19" t="s">
        <v>347</v>
      </c>
      <c r="B22" s="26" t="s">
        <v>406</v>
      </c>
      <c r="C22" s="26" t="s">
        <v>407</v>
      </c>
      <c r="D22" s="26" t="s">
        <v>234</v>
      </c>
      <c r="E22" s="27">
        <v>101.5</v>
      </c>
      <c r="F22" s="26" t="s">
        <v>408</v>
      </c>
      <c r="G22" s="28">
        <v>71</v>
      </c>
      <c r="H22" s="26"/>
      <c r="I22" s="28">
        <v>71</v>
      </c>
      <c r="J22" s="30" t="s">
        <v>96</v>
      </c>
      <c r="K22" s="47"/>
    </row>
    <row r="23" spans="1:11" s="22" customFormat="1" ht="18.75" customHeight="1">
      <c r="A23" s="19" t="s">
        <v>347</v>
      </c>
      <c r="B23" s="26" t="s">
        <v>409</v>
      </c>
      <c r="C23" s="26" t="s">
        <v>410</v>
      </c>
      <c r="D23" s="26" t="s">
        <v>376</v>
      </c>
      <c r="E23" s="27">
        <v>96.5</v>
      </c>
      <c r="F23" s="26" t="s">
        <v>408</v>
      </c>
      <c r="G23" s="28">
        <v>71</v>
      </c>
      <c r="H23" s="26"/>
      <c r="I23" s="28">
        <v>71</v>
      </c>
      <c r="J23" s="30">
        <v>21</v>
      </c>
      <c r="K23" s="47"/>
    </row>
    <row r="24" spans="1:11" s="22" customFormat="1" ht="18.75" customHeight="1">
      <c r="A24" s="19" t="s">
        <v>347</v>
      </c>
      <c r="B24" s="26" t="s">
        <v>411</v>
      </c>
      <c r="C24" s="26" t="s">
        <v>412</v>
      </c>
      <c r="D24" s="26" t="s">
        <v>413</v>
      </c>
      <c r="E24" s="27">
        <v>103</v>
      </c>
      <c r="F24" s="26" t="s">
        <v>414</v>
      </c>
      <c r="G24" s="28">
        <v>70.9333333333333</v>
      </c>
      <c r="H24" s="26"/>
      <c r="I24" s="28">
        <v>70.9333333333333</v>
      </c>
      <c r="J24" s="30" t="s">
        <v>415</v>
      </c>
      <c r="K24" s="47"/>
    </row>
    <row r="25" spans="1:11" s="22" customFormat="1" ht="18.75" customHeight="1">
      <c r="A25" s="19" t="s">
        <v>347</v>
      </c>
      <c r="B25" s="26" t="s">
        <v>416</v>
      </c>
      <c r="C25" s="26" t="s">
        <v>417</v>
      </c>
      <c r="D25" s="26" t="s">
        <v>113</v>
      </c>
      <c r="E25" s="27">
        <v>98</v>
      </c>
      <c r="F25" s="26" t="s">
        <v>414</v>
      </c>
      <c r="G25" s="28">
        <v>70.9333333333333</v>
      </c>
      <c r="H25" s="26"/>
      <c r="I25" s="28">
        <v>70.9333333333333</v>
      </c>
      <c r="J25" s="29">
        <v>23</v>
      </c>
      <c r="K25" s="47"/>
    </row>
    <row r="26" spans="1:11" s="22" customFormat="1" ht="18.75" customHeight="1">
      <c r="A26" s="19" t="s">
        <v>347</v>
      </c>
      <c r="B26" s="26" t="s">
        <v>418</v>
      </c>
      <c r="C26" s="26" t="s">
        <v>419</v>
      </c>
      <c r="D26" s="26" t="s">
        <v>113</v>
      </c>
      <c r="E26" s="27">
        <v>98</v>
      </c>
      <c r="F26" s="26" t="s">
        <v>414</v>
      </c>
      <c r="G26" s="28">
        <v>70.9333333333333</v>
      </c>
      <c r="H26" s="26"/>
      <c r="I26" s="28">
        <v>70.9333333333333</v>
      </c>
      <c r="J26" s="29">
        <v>23</v>
      </c>
      <c r="K26" s="47"/>
    </row>
    <row r="27" spans="1:11" s="22" customFormat="1" ht="18.75" customHeight="1">
      <c r="A27" s="19" t="s">
        <v>347</v>
      </c>
      <c r="B27" s="26" t="s">
        <v>420</v>
      </c>
      <c r="C27" s="26" t="s">
        <v>421</v>
      </c>
      <c r="D27" s="26" t="s">
        <v>383</v>
      </c>
      <c r="E27" s="27">
        <v>104.5</v>
      </c>
      <c r="F27" s="26" t="s">
        <v>422</v>
      </c>
      <c r="G27" s="28">
        <v>70.8666666666667</v>
      </c>
      <c r="H27" s="26"/>
      <c r="I27" s="28">
        <v>70.8666666666667</v>
      </c>
      <c r="J27" s="30" t="s">
        <v>115</v>
      </c>
      <c r="K27" s="47"/>
    </row>
    <row r="28" spans="1:11" s="22" customFormat="1" ht="18.75" customHeight="1">
      <c r="A28" s="19" t="s">
        <v>347</v>
      </c>
      <c r="B28" s="26" t="s">
        <v>423</v>
      </c>
      <c r="C28" s="26" t="s">
        <v>424</v>
      </c>
      <c r="D28" s="26" t="s">
        <v>181</v>
      </c>
      <c r="E28" s="27">
        <v>98.5</v>
      </c>
      <c r="F28" s="26" t="s">
        <v>422</v>
      </c>
      <c r="G28" s="28">
        <v>70.8666666666667</v>
      </c>
      <c r="H28" s="26"/>
      <c r="I28" s="28">
        <v>70.8666666666667</v>
      </c>
      <c r="J28" s="30">
        <v>26</v>
      </c>
      <c r="K28" s="47"/>
    </row>
    <row r="29" spans="1:11" s="22" customFormat="1" ht="18.75" customHeight="1">
      <c r="A29" s="19" t="s">
        <v>347</v>
      </c>
      <c r="B29" s="26" t="s">
        <v>425</v>
      </c>
      <c r="C29" s="26" t="s">
        <v>426</v>
      </c>
      <c r="D29" s="26" t="s">
        <v>427</v>
      </c>
      <c r="E29" s="27">
        <v>105.5</v>
      </c>
      <c r="F29" s="26" t="s">
        <v>428</v>
      </c>
      <c r="G29" s="28">
        <v>70.7333333333333</v>
      </c>
      <c r="H29" s="26"/>
      <c r="I29" s="28">
        <v>70.7333333333333</v>
      </c>
      <c r="J29" s="30" t="s">
        <v>122</v>
      </c>
      <c r="K29" s="47"/>
    </row>
    <row r="30" spans="1:11" s="22" customFormat="1" ht="18.75" customHeight="1">
      <c r="A30" s="19" t="s">
        <v>347</v>
      </c>
      <c r="B30" s="26" t="s">
        <v>429</v>
      </c>
      <c r="C30" s="26" t="s">
        <v>430</v>
      </c>
      <c r="D30" s="26" t="s">
        <v>165</v>
      </c>
      <c r="E30" s="27">
        <v>98.5</v>
      </c>
      <c r="F30" s="26" t="s">
        <v>428</v>
      </c>
      <c r="G30" s="28">
        <v>70.7333333333333</v>
      </c>
      <c r="H30" s="26"/>
      <c r="I30" s="28">
        <v>70.7333333333333</v>
      </c>
      <c r="J30" s="30">
        <v>28</v>
      </c>
      <c r="K30" s="47"/>
    </row>
    <row r="31" spans="1:11" s="22" customFormat="1" ht="18.75" customHeight="1">
      <c r="A31" s="19" t="s">
        <v>347</v>
      </c>
      <c r="B31" s="26" t="s">
        <v>431</v>
      </c>
      <c r="C31" s="26" t="s">
        <v>432</v>
      </c>
      <c r="D31" s="26" t="s">
        <v>433</v>
      </c>
      <c r="E31" s="27">
        <v>99</v>
      </c>
      <c r="F31" s="26" t="s">
        <v>434</v>
      </c>
      <c r="G31" s="28">
        <v>70.6666666666667</v>
      </c>
      <c r="H31" s="26"/>
      <c r="I31" s="28">
        <v>70.6666666666667</v>
      </c>
      <c r="J31" s="31" t="s">
        <v>131</v>
      </c>
      <c r="K31" s="47"/>
    </row>
    <row r="32" spans="1:11" s="22" customFormat="1" ht="18.75" customHeight="1">
      <c r="A32" s="19" t="s">
        <v>347</v>
      </c>
      <c r="B32" s="26" t="s">
        <v>435</v>
      </c>
      <c r="C32" s="26" t="s">
        <v>436</v>
      </c>
      <c r="D32" s="26" t="s">
        <v>263</v>
      </c>
      <c r="E32" s="27">
        <v>103</v>
      </c>
      <c r="F32" s="26" t="s">
        <v>437</v>
      </c>
      <c r="G32" s="28">
        <v>70.5333333333333</v>
      </c>
      <c r="H32" s="26"/>
      <c r="I32" s="28">
        <v>70.5333333333333</v>
      </c>
      <c r="J32" s="31" t="s">
        <v>438</v>
      </c>
      <c r="K32" s="47"/>
    </row>
    <row r="33" spans="1:11" s="22" customFormat="1" ht="18.75" customHeight="1">
      <c r="A33" s="19" t="s">
        <v>347</v>
      </c>
      <c r="B33" s="26" t="s">
        <v>439</v>
      </c>
      <c r="C33" s="26" t="s">
        <v>440</v>
      </c>
      <c r="D33" s="26" t="s">
        <v>151</v>
      </c>
      <c r="E33" s="27">
        <v>95.5</v>
      </c>
      <c r="F33" s="26" t="s">
        <v>441</v>
      </c>
      <c r="G33" s="28">
        <v>70.4666666666667</v>
      </c>
      <c r="H33" s="26"/>
      <c r="I33" s="28">
        <v>70.4666666666667</v>
      </c>
      <c r="J33" s="31" t="s">
        <v>138</v>
      </c>
      <c r="K33" s="47"/>
    </row>
    <row r="34" spans="1:11" s="22" customFormat="1" ht="18.75" customHeight="1">
      <c r="A34" s="19" t="s">
        <v>347</v>
      </c>
      <c r="B34" s="26" t="s">
        <v>442</v>
      </c>
      <c r="C34" s="26" t="s">
        <v>443</v>
      </c>
      <c r="D34" s="26" t="s">
        <v>324</v>
      </c>
      <c r="E34" s="27">
        <v>104</v>
      </c>
      <c r="F34" s="26" t="s">
        <v>444</v>
      </c>
      <c r="G34" s="28">
        <v>70.4</v>
      </c>
      <c r="H34" s="26"/>
      <c r="I34" s="28">
        <v>70.4</v>
      </c>
      <c r="J34" s="31" t="s">
        <v>143</v>
      </c>
      <c r="K34" s="47"/>
    </row>
    <row r="35" spans="1:11" s="22" customFormat="1" ht="18.75" customHeight="1">
      <c r="A35" s="19" t="s">
        <v>347</v>
      </c>
      <c r="B35" s="26" t="s">
        <v>445</v>
      </c>
      <c r="C35" s="26" t="s">
        <v>446</v>
      </c>
      <c r="D35" s="26" t="s">
        <v>292</v>
      </c>
      <c r="E35" s="27">
        <v>98.5</v>
      </c>
      <c r="F35" s="26" t="s">
        <v>447</v>
      </c>
      <c r="G35" s="28">
        <v>70.3333333333333</v>
      </c>
      <c r="H35" s="26"/>
      <c r="I35" s="28">
        <v>70.3333333333333</v>
      </c>
      <c r="J35" s="30" t="s">
        <v>148</v>
      </c>
      <c r="K35" s="47"/>
    </row>
    <row r="36" spans="1:11" s="22" customFormat="1" ht="18.75" customHeight="1">
      <c r="A36" s="19" t="s">
        <v>347</v>
      </c>
      <c r="B36" s="26" t="s">
        <v>448</v>
      </c>
      <c r="C36" s="26" t="s">
        <v>168</v>
      </c>
      <c r="D36" s="26" t="s">
        <v>113</v>
      </c>
      <c r="E36" s="27">
        <v>96.5</v>
      </c>
      <c r="F36" s="26" t="s">
        <v>447</v>
      </c>
      <c r="G36" s="28">
        <v>70.3333333333333</v>
      </c>
      <c r="H36" s="26"/>
      <c r="I36" s="28">
        <v>70.3333333333333</v>
      </c>
      <c r="J36" s="30">
        <v>34</v>
      </c>
      <c r="K36" s="47"/>
    </row>
    <row r="37" spans="1:11" s="22" customFormat="1" ht="18.75" customHeight="1">
      <c r="A37" s="19" t="s">
        <v>347</v>
      </c>
      <c r="B37" s="26" t="s">
        <v>449</v>
      </c>
      <c r="C37" s="26" t="s">
        <v>450</v>
      </c>
      <c r="D37" s="26" t="s">
        <v>451</v>
      </c>
      <c r="E37" s="27">
        <v>101</v>
      </c>
      <c r="F37" s="26" t="s">
        <v>452</v>
      </c>
      <c r="G37" s="28">
        <v>70.2666666666667</v>
      </c>
      <c r="H37" s="26"/>
      <c r="I37" s="28">
        <v>70.2666666666667</v>
      </c>
      <c r="J37" s="31" t="s">
        <v>156</v>
      </c>
      <c r="K37" s="48"/>
    </row>
    <row r="38" spans="1:12" s="23" customFormat="1" ht="18.75" customHeight="1">
      <c r="A38" s="19" t="s">
        <v>347</v>
      </c>
      <c r="B38" s="26" t="s">
        <v>453</v>
      </c>
      <c r="C38" s="26" t="s">
        <v>454</v>
      </c>
      <c r="D38" s="26" t="s">
        <v>234</v>
      </c>
      <c r="E38" s="27">
        <v>99.5</v>
      </c>
      <c r="F38" s="26" t="s">
        <v>455</v>
      </c>
      <c r="G38" s="28">
        <v>70.2</v>
      </c>
      <c r="H38" s="26"/>
      <c r="I38" s="28">
        <v>70.2</v>
      </c>
      <c r="J38" s="31" t="s">
        <v>456</v>
      </c>
      <c r="K38" s="46" t="s">
        <v>1083</v>
      </c>
      <c r="L38" s="22"/>
    </row>
    <row r="39" spans="1:12" s="23" customFormat="1" ht="18.75" customHeight="1">
      <c r="A39" s="19" t="s">
        <v>347</v>
      </c>
      <c r="B39" s="26" t="s">
        <v>457</v>
      </c>
      <c r="C39" s="26" t="s">
        <v>458</v>
      </c>
      <c r="D39" s="26" t="s">
        <v>239</v>
      </c>
      <c r="E39" s="27">
        <v>99.5</v>
      </c>
      <c r="F39" s="26" t="s">
        <v>459</v>
      </c>
      <c r="G39" s="28">
        <v>70.0666666666667</v>
      </c>
      <c r="H39" s="26"/>
      <c r="I39" s="28">
        <v>70.0666666666667</v>
      </c>
      <c r="J39" s="30" t="s">
        <v>162</v>
      </c>
      <c r="K39" s="47"/>
      <c r="L39" s="22"/>
    </row>
    <row r="40" spans="1:11" s="22" customFormat="1" ht="18.75" customHeight="1">
      <c r="A40" s="19" t="s">
        <v>347</v>
      </c>
      <c r="B40" s="26" t="s">
        <v>460</v>
      </c>
      <c r="C40" s="26" t="s">
        <v>461</v>
      </c>
      <c r="D40" s="26" t="s">
        <v>217</v>
      </c>
      <c r="E40" s="27">
        <v>98.5</v>
      </c>
      <c r="F40" s="26" t="s">
        <v>459</v>
      </c>
      <c r="G40" s="28">
        <v>70.0666666666667</v>
      </c>
      <c r="H40" s="26"/>
      <c r="I40" s="28">
        <v>70.0666666666667</v>
      </c>
      <c r="J40" s="30">
        <v>38</v>
      </c>
      <c r="K40" s="47"/>
    </row>
    <row r="41" spans="1:11" s="22" customFormat="1" ht="18.75" customHeight="1">
      <c r="A41" s="19" t="s">
        <v>347</v>
      </c>
      <c r="B41" s="26" t="s">
        <v>462</v>
      </c>
      <c r="C41" s="26" t="s">
        <v>463</v>
      </c>
      <c r="D41" s="26" t="s">
        <v>181</v>
      </c>
      <c r="E41" s="27">
        <v>96.5</v>
      </c>
      <c r="F41" s="26" t="s">
        <v>459</v>
      </c>
      <c r="G41" s="28">
        <v>70.0666666666667</v>
      </c>
      <c r="H41" s="26"/>
      <c r="I41" s="28">
        <v>70.0666666666667</v>
      </c>
      <c r="J41" s="30">
        <v>39</v>
      </c>
      <c r="K41" s="47"/>
    </row>
    <row r="42" spans="1:11" s="22" customFormat="1" ht="18.75" customHeight="1">
      <c r="A42" s="19" t="s">
        <v>347</v>
      </c>
      <c r="B42" s="26" t="s">
        <v>464</v>
      </c>
      <c r="C42" s="26" t="s">
        <v>465</v>
      </c>
      <c r="D42" s="26" t="s">
        <v>169</v>
      </c>
      <c r="E42" s="27">
        <v>95.5</v>
      </c>
      <c r="F42" s="26" t="s">
        <v>459</v>
      </c>
      <c r="G42" s="28">
        <v>70.0666666666667</v>
      </c>
      <c r="H42" s="26"/>
      <c r="I42" s="28">
        <v>70.0666666666667</v>
      </c>
      <c r="J42" s="30">
        <v>40</v>
      </c>
      <c r="K42" s="47"/>
    </row>
    <row r="43" spans="1:11" s="22" customFormat="1" ht="18.75" customHeight="1">
      <c r="A43" s="19" t="s">
        <v>347</v>
      </c>
      <c r="B43" s="26" t="s">
        <v>466</v>
      </c>
      <c r="C43" s="26" t="s">
        <v>467</v>
      </c>
      <c r="D43" s="26" t="s">
        <v>224</v>
      </c>
      <c r="E43" s="27">
        <v>98</v>
      </c>
      <c r="F43" s="26" t="s">
        <v>468</v>
      </c>
      <c r="G43" s="28">
        <v>70</v>
      </c>
      <c r="H43" s="26"/>
      <c r="I43" s="28">
        <v>70</v>
      </c>
      <c r="J43" s="29" t="s">
        <v>469</v>
      </c>
      <c r="K43" s="47"/>
    </row>
    <row r="44" spans="1:11" s="22" customFormat="1" ht="18.75" customHeight="1">
      <c r="A44" s="19" t="s">
        <v>347</v>
      </c>
      <c r="B44" s="26" t="s">
        <v>470</v>
      </c>
      <c r="C44" s="26" t="s">
        <v>471</v>
      </c>
      <c r="D44" s="26" t="s">
        <v>224</v>
      </c>
      <c r="E44" s="27">
        <v>98</v>
      </c>
      <c r="F44" s="26" t="s">
        <v>468</v>
      </c>
      <c r="G44" s="28">
        <v>70</v>
      </c>
      <c r="H44" s="26"/>
      <c r="I44" s="28">
        <v>70</v>
      </c>
      <c r="J44" s="29" t="s">
        <v>469</v>
      </c>
      <c r="K44" s="47"/>
    </row>
    <row r="45" spans="1:11" s="22" customFormat="1" ht="18.75" customHeight="1">
      <c r="A45" s="19" t="s">
        <v>347</v>
      </c>
      <c r="B45" s="26" t="s">
        <v>472</v>
      </c>
      <c r="C45" s="26" t="s">
        <v>473</v>
      </c>
      <c r="D45" s="26" t="s">
        <v>186</v>
      </c>
      <c r="E45" s="27">
        <v>96</v>
      </c>
      <c r="F45" s="26" t="s">
        <v>468</v>
      </c>
      <c r="G45" s="28">
        <v>70</v>
      </c>
      <c r="H45" s="26"/>
      <c r="I45" s="28">
        <v>70</v>
      </c>
      <c r="J45" s="30">
        <v>43</v>
      </c>
      <c r="K45" s="47"/>
    </row>
    <row r="46" spans="1:11" s="22" customFormat="1" ht="18.75" customHeight="1">
      <c r="A46" s="19" t="s">
        <v>347</v>
      </c>
      <c r="B46" s="26" t="s">
        <v>474</v>
      </c>
      <c r="C46" s="26" t="s">
        <v>475</v>
      </c>
      <c r="D46" s="26" t="s">
        <v>217</v>
      </c>
      <c r="E46" s="27">
        <v>98</v>
      </c>
      <c r="F46" s="26" t="s">
        <v>476</v>
      </c>
      <c r="G46" s="28">
        <v>69.8666666666667</v>
      </c>
      <c r="H46" s="26"/>
      <c r="I46" s="28">
        <v>69.8666666666667</v>
      </c>
      <c r="J46" s="30" t="s">
        <v>477</v>
      </c>
      <c r="K46" s="47"/>
    </row>
    <row r="47" spans="1:11" s="22" customFormat="1" ht="18.75" customHeight="1">
      <c r="A47" s="19" t="s">
        <v>347</v>
      </c>
      <c r="B47" s="26" t="s">
        <v>478</v>
      </c>
      <c r="C47" s="26" t="s">
        <v>479</v>
      </c>
      <c r="D47" s="26" t="s">
        <v>433</v>
      </c>
      <c r="E47" s="27">
        <v>97</v>
      </c>
      <c r="F47" s="26" t="s">
        <v>476</v>
      </c>
      <c r="G47" s="28">
        <v>69.8666666666667</v>
      </c>
      <c r="H47" s="26"/>
      <c r="I47" s="28">
        <v>69.8666666666667</v>
      </c>
      <c r="J47" s="30">
        <v>45</v>
      </c>
      <c r="K47" s="47"/>
    </row>
    <row r="48" spans="1:11" s="22" customFormat="1" ht="18.75" customHeight="1">
      <c r="A48" s="19" t="s">
        <v>347</v>
      </c>
      <c r="B48" s="26" t="s">
        <v>480</v>
      </c>
      <c r="C48" s="26" t="s">
        <v>481</v>
      </c>
      <c r="D48" s="26" t="s">
        <v>141</v>
      </c>
      <c r="E48" s="27">
        <v>93</v>
      </c>
      <c r="F48" s="26" t="s">
        <v>476</v>
      </c>
      <c r="G48" s="28">
        <v>69.8666666666667</v>
      </c>
      <c r="H48" s="26"/>
      <c r="I48" s="28">
        <v>69.8666666666667</v>
      </c>
      <c r="J48" s="30">
        <v>46</v>
      </c>
      <c r="K48" s="47"/>
    </row>
    <row r="49" spans="1:11" s="22" customFormat="1" ht="18.75" customHeight="1">
      <c r="A49" s="19" t="s">
        <v>347</v>
      </c>
      <c r="B49" s="26" t="s">
        <v>482</v>
      </c>
      <c r="C49" s="26" t="s">
        <v>483</v>
      </c>
      <c r="D49" s="26" t="s">
        <v>484</v>
      </c>
      <c r="E49" s="27">
        <v>100.5</v>
      </c>
      <c r="F49" s="26" t="s">
        <v>485</v>
      </c>
      <c r="G49" s="28">
        <v>69.8</v>
      </c>
      <c r="H49" s="26"/>
      <c r="I49" s="28">
        <v>69.8</v>
      </c>
      <c r="J49" s="30" t="s">
        <v>199</v>
      </c>
      <c r="K49" s="47"/>
    </row>
    <row r="50" spans="1:11" s="22" customFormat="1" ht="18.75" customHeight="1">
      <c r="A50" s="19" t="s">
        <v>347</v>
      </c>
      <c r="B50" s="26" t="s">
        <v>486</v>
      </c>
      <c r="C50" s="26" t="s">
        <v>487</v>
      </c>
      <c r="D50" s="26" t="s">
        <v>224</v>
      </c>
      <c r="E50" s="27">
        <v>97.5</v>
      </c>
      <c r="F50" s="26" t="s">
        <v>485</v>
      </c>
      <c r="G50" s="28">
        <v>69.8</v>
      </c>
      <c r="H50" s="26"/>
      <c r="I50" s="28">
        <v>69.8</v>
      </c>
      <c r="J50" s="30">
        <v>48</v>
      </c>
      <c r="K50" s="47"/>
    </row>
    <row r="51" spans="1:11" s="22" customFormat="1" ht="18.75" customHeight="1">
      <c r="A51" s="19" t="s">
        <v>347</v>
      </c>
      <c r="B51" s="26" t="s">
        <v>488</v>
      </c>
      <c r="C51" s="26" t="s">
        <v>489</v>
      </c>
      <c r="D51" s="26" t="s">
        <v>490</v>
      </c>
      <c r="E51" s="27">
        <v>102.5</v>
      </c>
      <c r="F51" s="26" t="s">
        <v>491</v>
      </c>
      <c r="G51" s="28">
        <v>69.6666666666667</v>
      </c>
      <c r="H51" s="26"/>
      <c r="I51" s="28">
        <v>69.6666666666667</v>
      </c>
      <c r="J51" s="30" t="s">
        <v>207</v>
      </c>
      <c r="K51" s="47"/>
    </row>
    <row r="52" spans="1:11" s="22" customFormat="1" ht="18.75" customHeight="1">
      <c r="A52" s="19" t="s">
        <v>347</v>
      </c>
      <c r="B52" s="26" t="s">
        <v>492</v>
      </c>
      <c r="C52" s="26" t="s">
        <v>493</v>
      </c>
      <c r="D52" s="26" t="s">
        <v>383</v>
      </c>
      <c r="E52" s="27">
        <v>101.5</v>
      </c>
      <c r="F52" s="26" t="s">
        <v>491</v>
      </c>
      <c r="G52" s="28">
        <v>69.6666666666667</v>
      </c>
      <c r="H52" s="26"/>
      <c r="I52" s="28">
        <v>69.6666666666667</v>
      </c>
      <c r="J52" s="30">
        <v>50</v>
      </c>
      <c r="K52" s="47"/>
    </row>
    <row r="53" spans="1:11" s="22" customFormat="1" ht="18.75" customHeight="1">
      <c r="A53" s="19" t="s">
        <v>347</v>
      </c>
      <c r="B53" s="26" t="s">
        <v>494</v>
      </c>
      <c r="C53" s="26" t="s">
        <v>495</v>
      </c>
      <c r="D53" s="26" t="s">
        <v>496</v>
      </c>
      <c r="E53" s="27">
        <v>105.5</v>
      </c>
      <c r="F53" s="26" t="s">
        <v>497</v>
      </c>
      <c r="G53" s="28">
        <v>69.5333333333333</v>
      </c>
      <c r="H53" s="26"/>
      <c r="I53" s="28">
        <v>69.5333333333333</v>
      </c>
      <c r="J53" s="31" t="s">
        <v>214</v>
      </c>
      <c r="K53" s="47"/>
    </row>
    <row r="54" spans="1:11" s="22" customFormat="1" ht="18.75" customHeight="1">
      <c r="A54" s="19" t="s">
        <v>347</v>
      </c>
      <c r="B54" s="26" t="s">
        <v>498</v>
      </c>
      <c r="C54" s="26" t="s">
        <v>499</v>
      </c>
      <c r="D54" s="26" t="s">
        <v>500</v>
      </c>
      <c r="E54" s="27">
        <v>105</v>
      </c>
      <c r="F54" s="26" t="s">
        <v>501</v>
      </c>
      <c r="G54" s="28">
        <v>69.4666666666667</v>
      </c>
      <c r="H54" s="26"/>
      <c r="I54" s="28">
        <v>69.4666666666667</v>
      </c>
      <c r="J54" s="30" t="s">
        <v>219</v>
      </c>
      <c r="K54" s="47"/>
    </row>
    <row r="55" spans="1:11" s="22" customFormat="1" ht="18.75" customHeight="1">
      <c r="A55" s="19" t="s">
        <v>347</v>
      </c>
      <c r="B55" s="26" t="s">
        <v>502</v>
      </c>
      <c r="C55" s="26" t="s">
        <v>321</v>
      </c>
      <c r="D55" s="26" t="s">
        <v>490</v>
      </c>
      <c r="E55" s="27">
        <v>102</v>
      </c>
      <c r="F55" s="26" t="s">
        <v>501</v>
      </c>
      <c r="G55" s="28">
        <v>69.4666666666667</v>
      </c>
      <c r="H55" s="26"/>
      <c r="I55" s="28">
        <v>69.4666666666667</v>
      </c>
      <c r="J55" s="30">
        <v>53</v>
      </c>
      <c r="K55" s="47"/>
    </row>
    <row r="56" spans="1:11" s="22" customFormat="1" ht="18.75" customHeight="1">
      <c r="A56" s="19" t="s">
        <v>347</v>
      </c>
      <c r="B56" s="26" t="s">
        <v>503</v>
      </c>
      <c r="C56" s="26" t="s">
        <v>430</v>
      </c>
      <c r="D56" s="26" t="s">
        <v>217</v>
      </c>
      <c r="E56" s="27">
        <v>97</v>
      </c>
      <c r="F56" s="26" t="s">
        <v>501</v>
      </c>
      <c r="G56" s="28">
        <v>69.4666666666667</v>
      </c>
      <c r="H56" s="26"/>
      <c r="I56" s="28">
        <v>69.4666666666667</v>
      </c>
      <c r="J56" s="30">
        <v>54</v>
      </c>
      <c r="K56" s="47"/>
    </row>
    <row r="57" spans="1:11" s="22" customFormat="1" ht="18.75" customHeight="1">
      <c r="A57" s="19" t="s">
        <v>347</v>
      </c>
      <c r="B57" s="26" t="s">
        <v>504</v>
      </c>
      <c r="C57" s="26" t="s">
        <v>505</v>
      </c>
      <c r="D57" s="26" t="s">
        <v>306</v>
      </c>
      <c r="E57" s="27">
        <v>95.5</v>
      </c>
      <c r="F57" s="26" t="s">
        <v>506</v>
      </c>
      <c r="G57" s="28">
        <v>69.4</v>
      </c>
      <c r="H57" s="26"/>
      <c r="I57" s="28">
        <v>69.4</v>
      </c>
      <c r="J57" s="31" t="s">
        <v>229</v>
      </c>
      <c r="K57" s="47"/>
    </row>
    <row r="58" spans="1:11" s="22" customFormat="1" ht="18.75" customHeight="1">
      <c r="A58" s="19" t="s">
        <v>347</v>
      </c>
      <c r="B58" s="26" t="s">
        <v>507</v>
      </c>
      <c r="C58" s="26" t="s">
        <v>508</v>
      </c>
      <c r="D58" s="26" t="s">
        <v>413</v>
      </c>
      <c r="E58" s="27">
        <v>99</v>
      </c>
      <c r="F58" s="26" t="s">
        <v>509</v>
      </c>
      <c r="G58" s="28">
        <v>69.3333333333333</v>
      </c>
      <c r="H58" s="26"/>
      <c r="I58" s="28">
        <v>69.3333333333333</v>
      </c>
      <c r="J58" s="31" t="s">
        <v>510</v>
      </c>
      <c r="K58" s="47"/>
    </row>
    <row r="59" spans="1:11" s="22" customFormat="1" ht="18.75" customHeight="1">
      <c r="A59" s="19" t="s">
        <v>347</v>
      </c>
      <c r="B59" s="26" t="s">
        <v>511</v>
      </c>
      <c r="C59" s="26" t="s">
        <v>512</v>
      </c>
      <c r="D59" s="26" t="s">
        <v>181</v>
      </c>
      <c r="E59" s="27">
        <v>94.5</v>
      </c>
      <c r="F59" s="26" t="s">
        <v>513</v>
      </c>
      <c r="G59" s="28">
        <v>69.2666666666667</v>
      </c>
      <c r="H59" s="26"/>
      <c r="I59" s="28">
        <v>69.2666666666667</v>
      </c>
      <c r="J59" s="31" t="s">
        <v>236</v>
      </c>
      <c r="K59" s="47"/>
    </row>
    <row r="60" spans="1:11" s="22" customFormat="1" ht="18.75" customHeight="1">
      <c r="A60" s="19" t="s">
        <v>347</v>
      </c>
      <c r="B60" s="26" t="s">
        <v>514</v>
      </c>
      <c r="C60" s="26" t="s">
        <v>515</v>
      </c>
      <c r="D60" s="26" t="s">
        <v>484</v>
      </c>
      <c r="E60" s="27">
        <v>99</v>
      </c>
      <c r="F60" s="26" t="s">
        <v>516</v>
      </c>
      <c r="G60" s="28">
        <v>69.2</v>
      </c>
      <c r="H60" s="26"/>
      <c r="I60" s="28">
        <v>69.2</v>
      </c>
      <c r="J60" s="31" t="s">
        <v>241</v>
      </c>
      <c r="K60" s="47"/>
    </row>
    <row r="61" spans="1:11" s="22" customFormat="1" ht="18.75" customHeight="1">
      <c r="A61" s="19" t="s">
        <v>347</v>
      </c>
      <c r="B61" s="26" t="s">
        <v>517</v>
      </c>
      <c r="C61" s="26" t="s">
        <v>518</v>
      </c>
      <c r="D61" s="26" t="s">
        <v>292</v>
      </c>
      <c r="E61" s="27">
        <v>95.5</v>
      </c>
      <c r="F61" s="26" t="s">
        <v>519</v>
      </c>
      <c r="G61" s="28">
        <v>69.1333333333333</v>
      </c>
      <c r="H61" s="26"/>
      <c r="I61" s="28">
        <v>69.1333333333333</v>
      </c>
      <c r="J61" s="31" t="s">
        <v>244</v>
      </c>
      <c r="K61" s="47"/>
    </row>
    <row r="62" spans="1:11" s="22" customFormat="1" ht="18.75" customHeight="1">
      <c r="A62" s="19" t="s">
        <v>347</v>
      </c>
      <c r="B62" s="26" t="s">
        <v>520</v>
      </c>
      <c r="C62" s="26" t="s">
        <v>521</v>
      </c>
      <c r="D62" s="26" t="s">
        <v>398</v>
      </c>
      <c r="E62" s="27">
        <v>97.5</v>
      </c>
      <c r="F62" s="26" t="s">
        <v>522</v>
      </c>
      <c r="G62" s="28">
        <v>69</v>
      </c>
      <c r="H62" s="26"/>
      <c r="I62" s="28">
        <v>69</v>
      </c>
      <c r="J62" s="30" t="s">
        <v>523</v>
      </c>
      <c r="K62" s="47"/>
    </row>
    <row r="63" spans="1:11" s="22" customFormat="1" ht="18.75" customHeight="1">
      <c r="A63" s="19" t="s">
        <v>347</v>
      </c>
      <c r="B63" s="26" t="s">
        <v>524</v>
      </c>
      <c r="C63" s="26" t="s">
        <v>525</v>
      </c>
      <c r="D63" s="26" t="s">
        <v>186</v>
      </c>
      <c r="E63" s="27">
        <v>93.5</v>
      </c>
      <c r="F63" s="26" t="s">
        <v>522</v>
      </c>
      <c r="G63" s="28">
        <v>69</v>
      </c>
      <c r="H63" s="26"/>
      <c r="I63" s="28">
        <v>69</v>
      </c>
      <c r="J63" s="30">
        <v>61</v>
      </c>
      <c r="K63" s="47"/>
    </row>
    <row r="64" spans="1:11" s="22" customFormat="1" ht="18.75" customHeight="1">
      <c r="A64" s="19" t="s">
        <v>347</v>
      </c>
      <c r="B64" s="26" t="s">
        <v>526</v>
      </c>
      <c r="C64" s="26" t="s">
        <v>527</v>
      </c>
      <c r="D64" s="26" t="s">
        <v>313</v>
      </c>
      <c r="E64" s="27">
        <v>96</v>
      </c>
      <c r="F64" s="26" t="s">
        <v>528</v>
      </c>
      <c r="G64" s="28">
        <v>68.9333333333333</v>
      </c>
      <c r="H64" s="26"/>
      <c r="I64" s="28">
        <v>68.9333333333333</v>
      </c>
      <c r="J64" s="31" t="s">
        <v>252</v>
      </c>
      <c r="K64" s="47"/>
    </row>
    <row r="65" spans="1:11" s="22" customFormat="1" ht="18.75" customHeight="1">
      <c r="A65" s="19" t="s">
        <v>347</v>
      </c>
      <c r="B65" s="26" t="s">
        <v>529</v>
      </c>
      <c r="C65" s="26" t="s">
        <v>430</v>
      </c>
      <c r="D65" s="26" t="s">
        <v>490</v>
      </c>
      <c r="E65" s="27">
        <v>100.5</v>
      </c>
      <c r="F65" s="26" t="s">
        <v>530</v>
      </c>
      <c r="G65" s="28">
        <v>68.8666666666667</v>
      </c>
      <c r="H65" s="26"/>
      <c r="I65" s="28">
        <v>68.8666666666667</v>
      </c>
      <c r="J65" s="31" t="s">
        <v>531</v>
      </c>
      <c r="K65" s="47"/>
    </row>
    <row r="66" spans="1:11" s="22" customFormat="1" ht="18.75" customHeight="1">
      <c r="A66" s="19" t="s">
        <v>347</v>
      </c>
      <c r="B66" s="26" t="s">
        <v>532</v>
      </c>
      <c r="C66" s="26" t="s">
        <v>533</v>
      </c>
      <c r="D66" s="26" t="s">
        <v>234</v>
      </c>
      <c r="E66" s="27">
        <v>96</v>
      </c>
      <c r="F66" s="26" t="s">
        <v>534</v>
      </c>
      <c r="G66" s="28">
        <v>68.8</v>
      </c>
      <c r="H66" s="26"/>
      <c r="I66" s="28">
        <v>68.8</v>
      </c>
      <c r="J66" s="31" t="s">
        <v>258</v>
      </c>
      <c r="K66" s="47"/>
    </row>
    <row r="67" spans="1:11" s="22" customFormat="1" ht="18.75" customHeight="1">
      <c r="A67" s="19" t="s">
        <v>347</v>
      </c>
      <c r="B67" s="26" t="s">
        <v>535</v>
      </c>
      <c r="C67" s="26" t="s">
        <v>536</v>
      </c>
      <c r="D67" s="26" t="s">
        <v>335</v>
      </c>
      <c r="E67" s="27">
        <v>96.5</v>
      </c>
      <c r="F67" s="26" t="s">
        <v>537</v>
      </c>
      <c r="G67" s="28">
        <v>68.7333333333333</v>
      </c>
      <c r="H67" s="26"/>
      <c r="I67" s="28">
        <v>68.7333333333333</v>
      </c>
      <c r="J67" s="31" t="s">
        <v>538</v>
      </c>
      <c r="K67" s="48"/>
    </row>
    <row r="68" spans="1:11" s="22" customFormat="1" ht="18.75" customHeight="1">
      <c r="A68" s="19" t="s">
        <v>347</v>
      </c>
      <c r="B68" s="26" t="s">
        <v>539</v>
      </c>
      <c r="C68" s="26" t="s">
        <v>540</v>
      </c>
      <c r="D68" s="26" t="s">
        <v>306</v>
      </c>
      <c r="E68" s="27">
        <v>93.5</v>
      </c>
      <c r="F68" s="26" t="s">
        <v>541</v>
      </c>
      <c r="G68" s="28">
        <v>68.6</v>
      </c>
      <c r="H68" s="26"/>
      <c r="I68" s="28">
        <v>68.6</v>
      </c>
      <c r="J68" s="30" t="s">
        <v>265</v>
      </c>
      <c r="K68" s="46" t="s">
        <v>1072</v>
      </c>
    </row>
    <row r="69" spans="1:11" s="22" customFormat="1" ht="18.75" customHeight="1">
      <c r="A69" s="19" t="s">
        <v>347</v>
      </c>
      <c r="B69" s="26" t="s">
        <v>542</v>
      </c>
      <c r="C69" s="26" t="s">
        <v>543</v>
      </c>
      <c r="D69" s="26" t="s">
        <v>186</v>
      </c>
      <c r="E69" s="27">
        <v>92.5</v>
      </c>
      <c r="F69" s="26" t="s">
        <v>541</v>
      </c>
      <c r="G69" s="28">
        <v>68.6</v>
      </c>
      <c r="H69" s="26"/>
      <c r="I69" s="28">
        <v>68.6</v>
      </c>
      <c r="J69" s="30">
        <v>67</v>
      </c>
      <c r="K69" s="47"/>
    </row>
    <row r="70" spans="1:11" s="22" customFormat="1" ht="18.75" customHeight="1">
      <c r="A70" s="19" t="s">
        <v>347</v>
      </c>
      <c r="B70" s="26" t="s">
        <v>544</v>
      </c>
      <c r="C70" s="26" t="s">
        <v>545</v>
      </c>
      <c r="D70" s="26" t="s">
        <v>413</v>
      </c>
      <c r="E70" s="27">
        <v>97</v>
      </c>
      <c r="F70" s="26" t="s">
        <v>546</v>
      </c>
      <c r="G70" s="28">
        <v>68.5333333333333</v>
      </c>
      <c r="H70" s="26"/>
      <c r="I70" s="28">
        <v>68.5333333333333</v>
      </c>
      <c r="J70" s="30" t="s">
        <v>273</v>
      </c>
      <c r="K70" s="47"/>
    </row>
    <row r="71" spans="1:11" s="22" customFormat="1" ht="18.75" customHeight="1">
      <c r="A71" s="19" t="s">
        <v>347</v>
      </c>
      <c r="B71" s="26" t="s">
        <v>547</v>
      </c>
      <c r="C71" s="26" t="s">
        <v>548</v>
      </c>
      <c r="D71" s="26" t="s">
        <v>120</v>
      </c>
      <c r="E71" s="27">
        <v>89</v>
      </c>
      <c r="F71" s="26" t="s">
        <v>546</v>
      </c>
      <c r="G71" s="28">
        <v>68.5333333333333</v>
      </c>
      <c r="H71" s="26"/>
      <c r="I71" s="28">
        <v>68.5333333333333</v>
      </c>
      <c r="J71" s="30">
        <v>69</v>
      </c>
      <c r="K71" s="47"/>
    </row>
    <row r="72" spans="1:11" s="22" customFormat="1" ht="18.75" customHeight="1">
      <c r="A72" s="19" t="s">
        <v>347</v>
      </c>
      <c r="B72" s="26" t="s">
        <v>549</v>
      </c>
      <c r="C72" s="26" t="s">
        <v>550</v>
      </c>
      <c r="D72" s="26" t="s">
        <v>324</v>
      </c>
      <c r="E72" s="27">
        <v>99</v>
      </c>
      <c r="F72" s="26" t="s">
        <v>551</v>
      </c>
      <c r="G72" s="28">
        <v>68.4</v>
      </c>
      <c r="H72" s="26"/>
      <c r="I72" s="28">
        <v>68.4</v>
      </c>
      <c r="J72" s="31" t="s">
        <v>281</v>
      </c>
      <c r="K72" s="47"/>
    </row>
    <row r="73" spans="1:11" s="22" customFormat="1" ht="18.75" customHeight="1">
      <c r="A73" s="19" t="s">
        <v>347</v>
      </c>
      <c r="B73" s="26" t="s">
        <v>552</v>
      </c>
      <c r="C73" s="26" t="s">
        <v>553</v>
      </c>
      <c r="D73" s="26" t="s">
        <v>263</v>
      </c>
      <c r="E73" s="27">
        <v>97.5</v>
      </c>
      <c r="F73" s="26" t="s">
        <v>496</v>
      </c>
      <c r="G73" s="28">
        <v>68.3333333333333</v>
      </c>
      <c r="H73" s="26"/>
      <c r="I73" s="28">
        <v>68.3333333333333</v>
      </c>
      <c r="J73" s="30" t="s">
        <v>285</v>
      </c>
      <c r="K73" s="47"/>
    </row>
    <row r="74" spans="1:11" s="22" customFormat="1" ht="18.75" customHeight="1">
      <c r="A74" s="19" t="s">
        <v>347</v>
      </c>
      <c r="B74" s="26" t="s">
        <v>554</v>
      </c>
      <c r="C74" s="26" t="s">
        <v>555</v>
      </c>
      <c r="D74" s="26" t="s">
        <v>125</v>
      </c>
      <c r="E74" s="27">
        <v>89.5</v>
      </c>
      <c r="F74" s="26" t="s">
        <v>496</v>
      </c>
      <c r="G74" s="28">
        <v>68.3333333333333</v>
      </c>
      <c r="H74" s="26"/>
      <c r="I74" s="28">
        <v>68.3333333333333</v>
      </c>
      <c r="J74" s="30">
        <v>72</v>
      </c>
      <c r="K74" s="47"/>
    </row>
    <row r="75" spans="1:11" s="22" customFormat="1" ht="18.75" customHeight="1">
      <c r="A75" s="19" t="s">
        <v>347</v>
      </c>
      <c r="B75" s="26" t="s">
        <v>556</v>
      </c>
      <c r="C75" s="26" t="s">
        <v>557</v>
      </c>
      <c r="D75" s="26" t="s">
        <v>398</v>
      </c>
      <c r="E75" s="27">
        <v>95.5</v>
      </c>
      <c r="F75" s="26" t="s">
        <v>558</v>
      </c>
      <c r="G75" s="28">
        <v>68.2</v>
      </c>
      <c r="H75" s="26"/>
      <c r="I75" s="28">
        <v>68.2</v>
      </c>
      <c r="J75" s="30" t="s">
        <v>559</v>
      </c>
      <c r="K75" s="47"/>
    </row>
    <row r="76" spans="1:11" s="22" customFormat="1" ht="18.75" customHeight="1">
      <c r="A76" s="19" t="s">
        <v>347</v>
      </c>
      <c r="B76" s="26" t="s">
        <v>560</v>
      </c>
      <c r="C76" s="26" t="s">
        <v>561</v>
      </c>
      <c r="D76" s="26" t="s">
        <v>306</v>
      </c>
      <c r="E76" s="27">
        <v>92.5</v>
      </c>
      <c r="F76" s="26" t="s">
        <v>558</v>
      </c>
      <c r="G76" s="28">
        <v>68.2</v>
      </c>
      <c r="H76" s="26"/>
      <c r="I76" s="28">
        <v>68.2</v>
      </c>
      <c r="J76" s="30">
        <v>74</v>
      </c>
      <c r="K76" s="47"/>
    </row>
    <row r="77" spans="1:11" s="22" customFormat="1" ht="18.75" customHeight="1">
      <c r="A77" s="19" t="s">
        <v>347</v>
      </c>
      <c r="B77" s="26" t="s">
        <v>562</v>
      </c>
      <c r="C77" s="26" t="s">
        <v>563</v>
      </c>
      <c r="D77" s="26" t="s">
        <v>434</v>
      </c>
      <c r="E77" s="27">
        <v>99.5</v>
      </c>
      <c r="F77" s="26" t="s">
        <v>564</v>
      </c>
      <c r="G77" s="28">
        <v>68.0666666666667</v>
      </c>
      <c r="H77" s="26"/>
      <c r="I77" s="28">
        <v>68.0666666666667</v>
      </c>
      <c r="J77" s="31" t="s">
        <v>297</v>
      </c>
      <c r="K77" s="47"/>
    </row>
    <row r="78" spans="1:11" s="22" customFormat="1" ht="18.75" customHeight="1">
      <c r="A78" s="19" t="s">
        <v>347</v>
      </c>
      <c r="B78" s="26" t="s">
        <v>565</v>
      </c>
      <c r="C78" s="26" t="s">
        <v>566</v>
      </c>
      <c r="D78" s="26" t="s">
        <v>165</v>
      </c>
      <c r="E78" s="27">
        <v>91.5</v>
      </c>
      <c r="F78" s="26" t="s">
        <v>567</v>
      </c>
      <c r="G78" s="28">
        <v>67.9333333333333</v>
      </c>
      <c r="H78" s="26"/>
      <c r="I78" s="28">
        <v>67.9333333333333</v>
      </c>
      <c r="J78" s="31" t="s">
        <v>301</v>
      </c>
      <c r="K78" s="47"/>
    </row>
    <row r="79" spans="1:11" s="22" customFormat="1" ht="18.75" customHeight="1">
      <c r="A79" s="19" t="s">
        <v>347</v>
      </c>
      <c r="B79" s="26" t="s">
        <v>568</v>
      </c>
      <c r="C79" s="26" t="s">
        <v>569</v>
      </c>
      <c r="D79" s="26" t="s">
        <v>365</v>
      </c>
      <c r="E79" s="27">
        <v>96</v>
      </c>
      <c r="F79" s="26" t="s">
        <v>570</v>
      </c>
      <c r="G79" s="28">
        <v>67.8666666666667</v>
      </c>
      <c r="H79" s="26"/>
      <c r="I79" s="28">
        <v>67.8666666666667</v>
      </c>
      <c r="J79" s="30" t="s">
        <v>571</v>
      </c>
      <c r="K79" s="47"/>
    </row>
    <row r="80" spans="1:11" s="22" customFormat="1" ht="18.75" customHeight="1">
      <c r="A80" s="19" t="s">
        <v>347</v>
      </c>
      <c r="B80" s="26" t="s">
        <v>572</v>
      </c>
      <c r="C80" s="26" t="s">
        <v>573</v>
      </c>
      <c r="D80" s="26" t="s">
        <v>451</v>
      </c>
      <c r="E80" s="27">
        <v>95</v>
      </c>
      <c r="F80" s="26" t="s">
        <v>570</v>
      </c>
      <c r="G80" s="28">
        <v>67.8666666666667</v>
      </c>
      <c r="H80" s="26"/>
      <c r="I80" s="28">
        <v>67.8666666666667</v>
      </c>
      <c r="J80" s="30">
        <v>78</v>
      </c>
      <c r="K80" s="47"/>
    </row>
    <row r="81" spans="1:11" s="22" customFormat="1" ht="18.75" customHeight="1">
      <c r="A81" s="19" t="s">
        <v>347</v>
      </c>
      <c r="B81" s="26" t="s">
        <v>574</v>
      </c>
      <c r="C81" s="26" t="s">
        <v>575</v>
      </c>
      <c r="D81" s="26" t="s">
        <v>292</v>
      </c>
      <c r="E81" s="27">
        <v>92</v>
      </c>
      <c r="F81" s="26" t="s">
        <v>576</v>
      </c>
      <c r="G81" s="28">
        <v>67.7333333333333</v>
      </c>
      <c r="H81" s="26"/>
      <c r="I81" s="28">
        <v>67.7333333333333</v>
      </c>
      <c r="J81" s="31" t="s">
        <v>577</v>
      </c>
      <c r="K81" s="47"/>
    </row>
    <row r="82" spans="1:11" s="22" customFormat="1" ht="18.75" customHeight="1">
      <c r="A82" s="19" t="s">
        <v>347</v>
      </c>
      <c r="B82" s="26" t="s">
        <v>578</v>
      </c>
      <c r="C82" s="26" t="s">
        <v>579</v>
      </c>
      <c r="D82" s="26" t="s">
        <v>365</v>
      </c>
      <c r="E82" s="27">
        <v>95.5</v>
      </c>
      <c r="F82" s="26" t="s">
        <v>580</v>
      </c>
      <c r="G82" s="28">
        <v>67.6666666666667</v>
      </c>
      <c r="H82" s="26"/>
      <c r="I82" s="28">
        <v>67.6666666666667</v>
      </c>
      <c r="J82" s="31" t="s">
        <v>315</v>
      </c>
      <c r="K82" s="47"/>
    </row>
    <row r="83" spans="1:11" s="22" customFormat="1" ht="18.75" customHeight="1">
      <c r="A83" s="19" t="s">
        <v>347</v>
      </c>
      <c r="B83" s="26" t="s">
        <v>581</v>
      </c>
      <c r="C83" s="26" t="s">
        <v>582</v>
      </c>
      <c r="D83" s="26" t="s">
        <v>234</v>
      </c>
      <c r="E83" s="27">
        <v>93</v>
      </c>
      <c r="F83" s="26" t="s">
        <v>583</v>
      </c>
      <c r="G83" s="28">
        <v>67.6</v>
      </c>
      <c r="H83" s="26"/>
      <c r="I83" s="28">
        <v>67.6</v>
      </c>
      <c r="J83" s="31" t="s">
        <v>319</v>
      </c>
      <c r="K83" s="47"/>
    </row>
    <row r="84" spans="1:11" s="22" customFormat="1" ht="18.75" customHeight="1">
      <c r="A84" s="19" t="s">
        <v>347</v>
      </c>
      <c r="B84" s="26" t="s">
        <v>584</v>
      </c>
      <c r="C84" s="26" t="s">
        <v>585</v>
      </c>
      <c r="D84" s="26" t="s">
        <v>451</v>
      </c>
      <c r="E84" s="27">
        <v>94</v>
      </c>
      <c r="F84" s="26" t="s">
        <v>586</v>
      </c>
      <c r="G84" s="28">
        <v>67.4666666666667</v>
      </c>
      <c r="H84" s="26"/>
      <c r="I84" s="28">
        <v>67.4666666666667</v>
      </c>
      <c r="J84" s="30" t="s">
        <v>587</v>
      </c>
      <c r="K84" s="47"/>
    </row>
    <row r="85" spans="1:11" s="22" customFormat="1" ht="18.75" customHeight="1">
      <c r="A85" s="19" t="s">
        <v>347</v>
      </c>
      <c r="B85" s="26" t="s">
        <v>588</v>
      </c>
      <c r="C85" s="26" t="s">
        <v>589</v>
      </c>
      <c r="D85" s="26" t="s">
        <v>217</v>
      </c>
      <c r="E85" s="27">
        <v>92</v>
      </c>
      <c r="F85" s="26" t="s">
        <v>586</v>
      </c>
      <c r="G85" s="28">
        <v>67.4666666666667</v>
      </c>
      <c r="H85" s="26"/>
      <c r="I85" s="28">
        <v>67.4666666666667</v>
      </c>
      <c r="J85" s="29">
        <v>83</v>
      </c>
      <c r="K85" s="47"/>
    </row>
    <row r="86" spans="1:11" s="22" customFormat="1" ht="18.75" customHeight="1">
      <c r="A86" s="19" t="s">
        <v>347</v>
      </c>
      <c r="B86" s="26" t="s">
        <v>590</v>
      </c>
      <c r="C86" s="26" t="s">
        <v>591</v>
      </c>
      <c r="D86" s="26" t="s">
        <v>217</v>
      </c>
      <c r="E86" s="27">
        <v>92</v>
      </c>
      <c r="F86" s="26" t="s">
        <v>586</v>
      </c>
      <c r="G86" s="28">
        <v>67.4666666666667</v>
      </c>
      <c r="H86" s="26"/>
      <c r="I86" s="28">
        <v>67.4666666666667</v>
      </c>
      <c r="J86" s="29">
        <v>83</v>
      </c>
      <c r="K86" s="47"/>
    </row>
    <row r="87" spans="1:11" s="22" customFormat="1" ht="18.75" customHeight="1">
      <c r="A87" s="19" t="s">
        <v>347</v>
      </c>
      <c r="B87" s="26" t="s">
        <v>592</v>
      </c>
      <c r="C87" s="26" t="s">
        <v>593</v>
      </c>
      <c r="D87" s="26" t="s">
        <v>433</v>
      </c>
      <c r="E87" s="27">
        <v>91</v>
      </c>
      <c r="F87" s="26" t="s">
        <v>586</v>
      </c>
      <c r="G87" s="28">
        <v>67.4666666666667</v>
      </c>
      <c r="H87" s="26"/>
      <c r="I87" s="28">
        <v>67.4666666666667</v>
      </c>
      <c r="J87" s="30">
        <v>85</v>
      </c>
      <c r="K87" s="47"/>
    </row>
    <row r="88" spans="1:11" s="22" customFormat="1" ht="18.75" customHeight="1">
      <c r="A88" s="19" t="s">
        <v>347</v>
      </c>
      <c r="B88" s="26" t="s">
        <v>594</v>
      </c>
      <c r="C88" s="26" t="s">
        <v>595</v>
      </c>
      <c r="D88" s="26" t="s">
        <v>596</v>
      </c>
      <c r="E88" s="27">
        <v>100.5</v>
      </c>
      <c r="F88" s="26" t="s">
        <v>597</v>
      </c>
      <c r="G88" s="28">
        <v>67.4</v>
      </c>
      <c r="H88" s="26"/>
      <c r="I88" s="28">
        <v>67.4</v>
      </c>
      <c r="J88" s="30" t="s">
        <v>598</v>
      </c>
      <c r="K88" s="47"/>
    </row>
    <row r="89" spans="1:11" s="22" customFormat="1" ht="18.75" customHeight="1">
      <c r="A89" s="19" t="s">
        <v>347</v>
      </c>
      <c r="B89" s="26" t="s">
        <v>599</v>
      </c>
      <c r="C89" s="26" t="s">
        <v>600</v>
      </c>
      <c r="D89" s="26" t="s">
        <v>186</v>
      </c>
      <c r="E89" s="27">
        <v>89.5</v>
      </c>
      <c r="F89" s="26" t="s">
        <v>597</v>
      </c>
      <c r="G89" s="28">
        <v>67.4</v>
      </c>
      <c r="H89" s="26"/>
      <c r="I89" s="28">
        <v>67.4</v>
      </c>
      <c r="J89" s="30">
        <v>87</v>
      </c>
      <c r="K89" s="47"/>
    </row>
    <row r="90" spans="1:11" s="22" customFormat="1" ht="18.75" customHeight="1">
      <c r="A90" s="19" t="s">
        <v>347</v>
      </c>
      <c r="B90" s="26" t="s">
        <v>601</v>
      </c>
      <c r="C90" s="26" t="s">
        <v>602</v>
      </c>
      <c r="D90" s="26" t="s">
        <v>427</v>
      </c>
      <c r="E90" s="27">
        <v>97</v>
      </c>
      <c r="F90" s="26" t="s">
        <v>603</v>
      </c>
      <c r="G90" s="28">
        <v>67.3333333333333</v>
      </c>
      <c r="H90" s="26"/>
      <c r="I90" s="28">
        <v>67.3333333333333</v>
      </c>
      <c r="J90" s="30" t="s">
        <v>604</v>
      </c>
      <c r="K90" s="47"/>
    </row>
    <row r="91" spans="1:11" s="22" customFormat="1" ht="18.75" customHeight="1">
      <c r="A91" s="19" t="s">
        <v>347</v>
      </c>
      <c r="B91" s="26" t="s">
        <v>605</v>
      </c>
      <c r="C91" s="26" t="s">
        <v>606</v>
      </c>
      <c r="D91" s="26" t="s">
        <v>120</v>
      </c>
      <c r="E91" s="27">
        <v>86</v>
      </c>
      <c r="F91" s="26" t="s">
        <v>603</v>
      </c>
      <c r="G91" s="28">
        <v>67.3333333333333</v>
      </c>
      <c r="H91" s="26"/>
      <c r="I91" s="28">
        <v>67.3333333333333</v>
      </c>
      <c r="J91" s="30">
        <v>89</v>
      </c>
      <c r="K91" s="47"/>
    </row>
    <row r="92" spans="1:11" s="22" customFormat="1" ht="18.75" customHeight="1">
      <c r="A92" s="19" t="s">
        <v>347</v>
      </c>
      <c r="B92" s="26" t="s">
        <v>607</v>
      </c>
      <c r="C92" s="26" t="s">
        <v>608</v>
      </c>
      <c r="D92" s="26" t="s">
        <v>365</v>
      </c>
      <c r="E92" s="27">
        <v>94.5</v>
      </c>
      <c r="F92" s="26" t="s">
        <v>609</v>
      </c>
      <c r="G92" s="28">
        <v>67.2666666666667</v>
      </c>
      <c r="H92" s="26"/>
      <c r="I92" s="28">
        <v>67.2666666666667</v>
      </c>
      <c r="J92" s="30" t="s">
        <v>345</v>
      </c>
      <c r="K92" s="47"/>
    </row>
    <row r="93" spans="1:11" s="22" customFormat="1" ht="18.75" customHeight="1">
      <c r="A93" s="19" t="s">
        <v>347</v>
      </c>
      <c r="B93" s="26" t="s">
        <v>610</v>
      </c>
      <c r="C93" s="26" t="s">
        <v>611</v>
      </c>
      <c r="D93" s="26" t="s">
        <v>217</v>
      </c>
      <c r="E93" s="27">
        <v>91.5</v>
      </c>
      <c r="F93" s="26" t="s">
        <v>609</v>
      </c>
      <c r="G93" s="28">
        <v>67.2666666666667</v>
      </c>
      <c r="H93" s="26"/>
      <c r="I93" s="28">
        <v>67.2666666666667</v>
      </c>
      <c r="J93" s="30">
        <v>91</v>
      </c>
      <c r="K93" s="47"/>
    </row>
    <row r="94" spans="1:12" s="24" customFormat="1" ht="18.75" customHeight="1">
      <c r="A94" s="19" t="s">
        <v>347</v>
      </c>
      <c r="B94" s="26" t="s">
        <v>612</v>
      </c>
      <c r="C94" s="26" t="s">
        <v>613</v>
      </c>
      <c r="D94" s="26" t="s">
        <v>484</v>
      </c>
      <c r="E94" s="27">
        <v>94</v>
      </c>
      <c r="F94" s="26" t="s">
        <v>614</v>
      </c>
      <c r="G94" s="28">
        <v>67.2</v>
      </c>
      <c r="H94" s="26"/>
      <c r="I94" s="28">
        <v>67.2</v>
      </c>
      <c r="J94" s="31" t="s">
        <v>615</v>
      </c>
      <c r="K94" s="47"/>
      <c r="L94" s="22"/>
    </row>
    <row r="95" spans="1:11" s="22" customFormat="1" ht="18.75" customHeight="1">
      <c r="A95" s="19" t="s">
        <v>347</v>
      </c>
      <c r="B95" s="26" t="s">
        <v>616</v>
      </c>
      <c r="C95" s="26" t="s">
        <v>617</v>
      </c>
      <c r="D95" s="26" t="s">
        <v>335</v>
      </c>
      <c r="E95" s="27">
        <v>92.5</v>
      </c>
      <c r="F95" s="26" t="s">
        <v>618</v>
      </c>
      <c r="G95" s="28">
        <v>67.1333333333333</v>
      </c>
      <c r="H95" s="26"/>
      <c r="I95" s="28">
        <v>67.1333333333333</v>
      </c>
      <c r="J95" s="31" t="s">
        <v>619</v>
      </c>
      <c r="K95" s="47"/>
    </row>
    <row r="96" spans="1:11" s="22" customFormat="1" ht="18.75" customHeight="1">
      <c r="A96" s="19" t="s">
        <v>347</v>
      </c>
      <c r="B96" s="26" t="s">
        <v>620</v>
      </c>
      <c r="C96" s="26" t="s">
        <v>621</v>
      </c>
      <c r="D96" s="26" t="s">
        <v>365</v>
      </c>
      <c r="E96" s="27">
        <v>94</v>
      </c>
      <c r="F96" s="26" t="s">
        <v>622</v>
      </c>
      <c r="G96" s="28">
        <v>67.0666666666667</v>
      </c>
      <c r="H96" s="26"/>
      <c r="I96" s="28">
        <v>67.0666666666667</v>
      </c>
      <c r="J96" s="30" t="s">
        <v>623</v>
      </c>
      <c r="K96" s="47"/>
    </row>
    <row r="97" spans="1:11" s="22" customFormat="1" ht="18.75" customHeight="1">
      <c r="A97" s="19" t="s">
        <v>347</v>
      </c>
      <c r="B97" s="26" t="s">
        <v>624</v>
      </c>
      <c r="C97" s="26" t="s">
        <v>625</v>
      </c>
      <c r="D97" s="26" t="s">
        <v>433</v>
      </c>
      <c r="E97" s="27">
        <v>90</v>
      </c>
      <c r="F97" s="26" t="s">
        <v>622</v>
      </c>
      <c r="G97" s="28">
        <v>67.0666666666667</v>
      </c>
      <c r="H97" s="26"/>
      <c r="I97" s="28">
        <v>67.0666666666667</v>
      </c>
      <c r="J97" s="30">
        <v>95</v>
      </c>
      <c r="K97" s="48"/>
    </row>
    <row r="98" spans="1:11" s="22" customFormat="1" ht="18.75" customHeight="1">
      <c r="A98" s="19" t="s">
        <v>347</v>
      </c>
      <c r="B98" s="26" t="s">
        <v>626</v>
      </c>
      <c r="C98" s="26" t="s">
        <v>627</v>
      </c>
      <c r="D98" s="26" t="s">
        <v>628</v>
      </c>
      <c r="E98" s="27">
        <v>102</v>
      </c>
      <c r="F98" s="26" t="s">
        <v>629</v>
      </c>
      <c r="G98" s="28">
        <v>66.9333333333333</v>
      </c>
      <c r="H98" s="26"/>
      <c r="I98" s="28">
        <v>66.9333333333333</v>
      </c>
      <c r="J98" s="30" t="s">
        <v>630</v>
      </c>
      <c r="K98" s="46" t="s">
        <v>1073</v>
      </c>
    </row>
    <row r="99" spans="1:11" s="22" customFormat="1" ht="18.75" customHeight="1">
      <c r="A99" s="19" t="s">
        <v>347</v>
      </c>
      <c r="B99" s="26" t="s">
        <v>631</v>
      </c>
      <c r="C99" s="26" t="s">
        <v>632</v>
      </c>
      <c r="D99" s="26" t="s">
        <v>313</v>
      </c>
      <c r="E99" s="27">
        <v>91</v>
      </c>
      <c r="F99" s="26" t="s">
        <v>629</v>
      </c>
      <c r="G99" s="28">
        <v>66.9333333333333</v>
      </c>
      <c r="H99" s="26"/>
      <c r="I99" s="28">
        <v>66.9333333333333</v>
      </c>
      <c r="J99" s="30">
        <v>97</v>
      </c>
      <c r="K99" s="47"/>
    </row>
    <row r="100" spans="1:11" s="22" customFormat="1" ht="18.75" customHeight="1">
      <c r="A100" s="19" t="s">
        <v>347</v>
      </c>
      <c r="B100" s="26" t="s">
        <v>633</v>
      </c>
      <c r="C100" s="26" t="s">
        <v>634</v>
      </c>
      <c r="D100" s="26" t="s">
        <v>433</v>
      </c>
      <c r="E100" s="27">
        <v>89.5</v>
      </c>
      <c r="F100" s="26" t="s">
        <v>635</v>
      </c>
      <c r="G100" s="28">
        <v>66.8666666666667</v>
      </c>
      <c r="H100" s="26"/>
      <c r="I100" s="28">
        <v>66.8666666666667</v>
      </c>
      <c r="J100" s="31" t="s">
        <v>636</v>
      </c>
      <c r="K100" s="47"/>
    </row>
    <row r="101" spans="1:11" s="22" customFormat="1" ht="18.75" customHeight="1">
      <c r="A101" s="19" t="s">
        <v>347</v>
      </c>
      <c r="B101" s="26" t="s">
        <v>637</v>
      </c>
      <c r="C101" s="26" t="s">
        <v>638</v>
      </c>
      <c r="D101" s="26" t="s">
        <v>484</v>
      </c>
      <c r="E101" s="27">
        <v>93</v>
      </c>
      <c r="F101" s="26" t="s">
        <v>639</v>
      </c>
      <c r="G101" s="28">
        <v>66.8</v>
      </c>
      <c r="H101" s="26"/>
      <c r="I101" s="28">
        <v>66.8</v>
      </c>
      <c r="J101" s="29" t="s">
        <v>640</v>
      </c>
      <c r="K101" s="47"/>
    </row>
    <row r="102" spans="1:11" s="22" customFormat="1" ht="18.75" customHeight="1">
      <c r="A102" s="19" t="s">
        <v>347</v>
      </c>
      <c r="B102" s="26" t="s">
        <v>641</v>
      </c>
      <c r="C102" s="26" t="s">
        <v>642</v>
      </c>
      <c r="D102" s="26" t="s">
        <v>484</v>
      </c>
      <c r="E102" s="27">
        <v>93</v>
      </c>
      <c r="F102" s="26" t="s">
        <v>639</v>
      </c>
      <c r="G102" s="28">
        <v>66.8</v>
      </c>
      <c r="H102" s="26"/>
      <c r="I102" s="28">
        <v>66.8</v>
      </c>
      <c r="J102" s="29" t="s">
        <v>640</v>
      </c>
      <c r="K102" s="47"/>
    </row>
    <row r="103" spans="1:11" s="22" customFormat="1" ht="18.75" customHeight="1">
      <c r="A103" s="19" t="s">
        <v>347</v>
      </c>
      <c r="B103" s="26" t="s">
        <v>643</v>
      </c>
      <c r="C103" s="26" t="s">
        <v>644</v>
      </c>
      <c r="D103" s="26" t="s">
        <v>224</v>
      </c>
      <c r="E103" s="27">
        <v>90</v>
      </c>
      <c r="F103" s="26" t="s">
        <v>639</v>
      </c>
      <c r="G103" s="28">
        <v>66.8</v>
      </c>
      <c r="H103" s="26"/>
      <c r="I103" s="28">
        <v>66.8</v>
      </c>
      <c r="J103" s="30">
        <v>101</v>
      </c>
      <c r="K103" s="47"/>
    </row>
    <row r="104" spans="1:11" s="22" customFormat="1" ht="18.75" customHeight="1">
      <c r="A104" s="19" t="s">
        <v>347</v>
      </c>
      <c r="B104" s="26" t="s">
        <v>645</v>
      </c>
      <c r="C104" s="26" t="s">
        <v>646</v>
      </c>
      <c r="D104" s="26" t="s">
        <v>186</v>
      </c>
      <c r="E104" s="27">
        <v>88</v>
      </c>
      <c r="F104" s="26" t="s">
        <v>639</v>
      </c>
      <c r="G104" s="28">
        <v>66.8</v>
      </c>
      <c r="H104" s="26"/>
      <c r="I104" s="28">
        <v>66.8</v>
      </c>
      <c r="J104" s="30">
        <v>102</v>
      </c>
      <c r="K104" s="47"/>
    </row>
    <row r="105" spans="1:11" s="22" customFormat="1" ht="18.75" customHeight="1">
      <c r="A105" s="19" t="s">
        <v>347</v>
      </c>
      <c r="B105" s="26" t="s">
        <v>647</v>
      </c>
      <c r="C105" s="26" t="s">
        <v>648</v>
      </c>
      <c r="D105" s="26" t="s">
        <v>292</v>
      </c>
      <c r="E105" s="27">
        <v>89.5</v>
      </c>
      <c r="F105" s="26" t="s">
        <v>649</v>
      </c>
      <c r="G105" s="28">
        <v>66.7333333333333</v>
      </c>
      <c r="H105" s="26"/>
      <c r="I105" s="28">
        <v>66.7333333333333</v>
      </c>
      <c r="J105" s="31" t="s">
        <v>650</v>
      </c>
      <c r="K105" s="47"/>
    </row>
    <row r="106" spans="1:11" s="22" customFormat="1" ht="18.75" customHeight="1">
      <c r="A106" s="19" t="s">
        <v>347</v>
      </c>
      <c r="B106" s="26" t="s">
        <v>651</v>
      </c>
      <c r="C106" s="26" t="s">
        <v>652</v>
      </c>
      <c r="D106" s="26" t="s">
        <v>383</v>
      </c>
      <c r="E106" s="27">
        <v>94</v>
      </c>
      <c r="F106" s="26" t="s">
        <v>653</v>
      </c>
      <c r="G106" s="28">
        <v>66.6666666666667</v>
      </c>
      <c r="H106" s="26"/>
      <c r="I106" s="28">
        <v>66.6666666666667</v>
      </c>
      <c r="J106" s="31" t="s">
        <v>654</v>
      </c>
      <c r="K106" s="47"/>
    </row>
    <row r="107" spans="1:11" s="22" customFormat="1" ht="18.75" customHeight="1">
      <c r="A107" s="19" t="s">
        <v>347</v>
      </c>
      <c r="B107" s="26" t="s">
        <v>655</v>
      </c>
      <c r="C107" s="26" t="s">
        <v>656</v>
      </c>
      <c r="D107" s="26" t="s">
        <v>263</v>
      </c>
      <c r="E107" s="27">
        <v>93</v>
      </c>
      <c r="F107" s="26" t="s">
        <v>657</v>
      </c>
      <c r="G107" s="28">
        <v>66.5333333333333</v>
      </c>
      <c r="H107" s="26"/>
      <c r="I107" s="28">
        <v>66.5333333333333</v>
      </c>
      <c r="J107" s="31" t="s">
        <v>658</v>
      </c>
      <c r="K107" s="47"/>
    </row>
    <row r="108" spans="1:11" s="22" customFormat="1" ht="18.75" customHeight="1">
      <c r="A108" s="19" t="s">
        <v>347</v>
      </c>
      <c r="B108" s="26" t="s">
        <v>659</v>
      </c>
      <c r="C108" s="26" t="s">
        <v>660</v>
      </c>
      <c r="D108" s="26" t="s">
        <v>490</v>
      </c>
      <c r="E108" s="27">
        <v>94.5</v>
      </c>
      <c r="F108" s="26" t="s">
        <v>661</v>
      </c>
      <c r="G108" s="28">
        <v>66.4666666666667</v>
      </c>
      <c r="H108" s="26"/>
      <c r="I108" s="28">
        <v>66.4666666666667</v>
      </c>
      <c r="J108" s="30" t="s">
        <v>662</v>
      </c>
      <c r="K108" s="47"/>
    </row>
    <row r="109" spans="1:11" s="22" customFormat="1" ht="18.75" customHeight="1">
      <c r="A109" s="19" t="s">
        <v>347</v>
      </c>
      <c r="B109" s="26" t="s">
        <v>663</v>
      </c>
      <c r="C109" s="26" t="s">
        <v>664</v>
      </c>
      <c r="D109" s="26" t="s">
        <v>239</v>
      </c>
      <c r="E109" s="27">
        <v>90.5</v>
      </c>
      <c r="F109" s="26" t="s">
        <v>661</v>
      </c>
      <c r="G109" s="28">
        <v>66.4666666666667</v>
      </c>
      <c r="H109" s="26"/>
      <c r="I109" s="28">
        <v>66.4666666666667</v>
      </c>
      <c r="J109" s="30">
        <v>107</v>
      </c>
      <c r="K109" s="47"/>
    </row>
    <row r="110" spans="1:11" s="22" customFormat="1" ht="18.75" customHeight="1">
      <c r="A110" s="19" t="s">
        <v>347</v>
      </c>
      <c r="B110" s="26" t="s">
        <v>665</v>
      </c>
      <c r="C110" s="26" t="s">
        <v>666</v>
      </c>
      <c r="D110" s="26" t="s">
        <v>398</v>
      </c>
      <c r="E110" s="27">
        <v>91</v>
      </c>
      <c r="F110" s="26" t="s">
        <v>667</v>
      </c>
      <c r="G110" s="28">
        <v>66.4</v>
      </c>
      <c r="H110" s="26"/>
      <c r="I110" s="28">
        <v>66.4</v>
      </c>
      <c r="J110" s="31" t="s">
        <v>668</v>
      </c>
      <c r="K110" s="47"/>
    </row>
    <row r="111" spans="1:11" s="22" customFormat="1" ht="18.75" customHeight="1">
      <c r="A111" s="19" t="s">
        <v>347</v>
      </c>
      <c r="B111" s="26" t="s">
        <v>669</v>
      </c>
      <c r="C111" s="26" t="s">
        <v>670</v>
      </c>
      <c r="D111" s="26" t="s">
        <v>263</v>
      </c>
      <c r="E111" s="27">
        <v>92.5</v>
      </c>
      <c r="F111" s="26" t="s">
        <v>671</v>
      </c>
      <c r="G111" s="28">
        <v>66.3333333333333</v>
      </c>
      <c r="H111" s="26"/>
      <c r="I111" s="28">
        <v>66.3333333333333</v>
      </c>
      <c r="J111" s="29" t="s">
        <v>672</v>
      </c>
      <c r="K111" s="47"/>
    </row>
    <row r="112" spans="1:11" s="22" customFormat="1" ht="18.75" customHeight="1">
      <c r="A112" s="19" t="s">
        <v>347</v>
      </c>
      <c r="B112" s="26" t="s">
        <v>673</v>
      </c>
      <c r="C112" s="26" t="s">
        <v>674</v>
      </c>
      <c r="D112" s="26" t="s">
        <v>263</v>
      </c>
      <c r="E112" s="27">
        <v>92.5</v>
      </c>
      <c r="F112" s="26" t="s">
        <v>671</v>
      </c>
      <c r="G112" s="28">
        <v>66.3333333333333</v>
      </c>
      <c r="H112" s="26"/>
      <c r="I112" s="28">
        <v>66.3333333333333</v>
      </c>
      <c r="J112" s="29" t="s">
        <v>672</v>
      </c>
      <c r="K112" s="48"/>
    </row>
    <row r="114" spans="1:11" ht="15">
      <c r="A114" s="45" t="s">
        <v>346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5">
      <c r="A115" s="50" t="s">
        <v>675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</sheetData>
  <sheetProtection/>
  <mergeCells count="8">
    <mergeCell ref="A1:K1"/>
    <mergeCell ref="A114:K114"/>
    <mergeCell ref="A115:K115"/>
    <mergeCell ref="K3:K17"/>
    <mergeCell ref="K18:K37"/>
    <mergeCell ref="K38:K67"/>
    <mergeCell ref="K68:K97"/>
    <mergeCell ref="K98:K112"/>
  </mergeCells>
  <printOptions/>
  <pageMargins left="0.47" right="0.31" top="0.58" bottom="0.6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58" sqref="K58:K70"/>
    </sheetView>
  </sheetViews>
  <sheetFormatPr defaultColWidth="9.140625" defaultRowHeight="12.75"/>
  <cols>
    <col min="1" max="1" width="10.8515625" style="3" customWidth="1"/>
    <col min="2" max="2" width="12.8515625" style="3" customWidth="1"/>
    <col min="3" max="3" width="8.140625" style="3" customWidth="1"/>
    <col min="4" max="5" width="7.8515625" style="3" customWidth="1"/>
    <col min="6" max="6" width="8.7109375" style="4" customWidth="1"/>
    <col min="7" max="7" width="8.00390625" style="4" customWidth="1"/>
    <col min="8" max="8" width="5.140625" style="4" customWidth="1"/>
    <col min="9" max="9" width="7.7109375" style="4" customWidth="1"/>
    <col min="10" max="10" width="5.8515625" style="4" customWidth="1"/>
    <col min="11" max="11" width="13.7109375" style="2" customWidth="1"/>
  </cols>
  <sheetData>
    <row r="1" spans="1:12" s="1" customFormat="1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/>
    </row>
    <row r="2" spans="1:12" s="2" customFormat="1" ht="24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/>
    </row>
    <row r="3" spans="1:11" ht="19.5" customHeight="1">
      <c r="A3" s="19" t="s">
        <v>676</v>
      </c>
      <c r="B3" s="9" t="s">
        <v>677</v>
      </c>
      <c r="C3" s="9" t="s">
        <v>678</v>
      </c>
      <c r="D3" s="9" t="s">
        <v>120</v>
      </c>
      <c r="E3" s="10">
        <v>116</v>
      </c>
      <c r="F3" s="9" t="s">
        <v>113</v>
      </c>
      <c r="G3" s="11">
        <v>79.3333333333333</v>
      </c>
      <c r="H3" s="9"/>
      <c r="I3" s="11">
        <v>79.3333333333333</v>
      </c>
      <c r="J3" s="16" t="s">
        <v>17</v>
      </c>
      <c r="K3" s="51" t="s">
        <v>1074</v>
      </c>
    </row>
    <row r="4" spans="1:11" ht="19.5" customHeight="1">
      <c r="A4" s="19" t="s">
        <v>676</v>
      </c>
      <c r="B4" s="9" t="s">
        <v>679</v>
      </c>
      <c r="C4" s="9" t="s">
        <v>680</v>
      </c>
      <c r="D4" s="9" t="s">
        <v>30</v>
      </c>
      <c r="E4" s="10">
        <v>110.5</v>
      </c>
      <c r="F4" s="9" t="s">
        <v>681</v>
      </c>
      <c r="G4" s="11">
        <v>77.8</v>
      </c>
      <c r="H4" s="9"/>
      <c r="I4" s="11">
        <v>77.8</v>
      </c>
      <c r="J4" s="16" t="s">
        <v>22</v>
      </c>
      <c r="K4" s="52"/>
    </row>
    <row r="5" spans="1:11" ht="19.5" customHeight="1">
      <c r="A5" s="19" t="s">
        <v>676</v>
      </c>
      <c r="B5" s="9" t="s">
        <v>682</v>
      </c>
      <c r="C5" s="9" t="s">
        <v>683</v>
      </c>
      <c r="D5" s="9" t="s">
        <v>129</v>
      </c>
      <c r="E5" s="10">
        <v>113</v>
      </c>
      <c r="F5" s="9" t="s">
        <v>292</v>
      </c>
      <c r="G5" s="11">
        <v>77.3333333333333</v>
      </c>
      <c r="H5" s="9"/>
      <c r="I5" s="11">
        <v>77.3333333333333</v>
      </c>
      <c r="J5" s="16" t="s">
        <v>27</v>
      </c>
      <c r="K5" s="52"/>
    </row>
    <row r="6" spans="1:11" ht="19.5" customHeight="1">
      <c r="A6" s="19" t="s">
        <v>676</v>
      </c>
      <c r="B6" s="9" t="s">
        <v>684</v>
      </c>
      <c r="C6" s="9" t="s">
        <v>685</v>
      </c>
      <c r="D6" s="9" t="s">
        <v>187</v>
      </c>
      <c r="E6" s="10">
        <v>110.5</v>
      </c>
      <c r="F6" s="9" t="s">
        <v>325</v>
      </c>
      <c r="G6" s="11">
        <v>76.2</v>
      </c>
      <c r="H6" s="9"/>
      <c r="I6" s="11">
        <v>76.2</v>
      </c>
      <c r="J6" s="16" t="s">
        <v>32</v>
      </c>
      <c r="K6" s="52"/>
    </row>
    <row r="7" spans="1:11" ht="19.5" customHeight="1">
      <c r="A7" s="19" t="s">
        <v>676</v>
      </c>
      <c r="B7" s="9" t="s">
        <v>686</v>
      </c>
      <c r="C7" s="9" t="s">
        <v>687</v>
      </c>
      <c r="D7" s="9" t="s">
        <v>141</v>
      </c>
      <c r="E7" s="10">
        <v>104.5</v>
      </c>
      <c r="F7" s="9" t="s">
        <v>688</v>
      </c>
      <c r="G7" s="11">
        <v>74.4666666666667</v>
      </c>
      <c r="H7" s="9"/>
      <c r="I7" s="11">
        <v>74.4666666666667</v>
      </c>
      <c r="J7" s="16" t="s">
        <v>362</v>
      </c>
      <c r="K7" s="52"/>
    </row>
    <row r="8" spans="1:11" ht="19.5" customHeight="1">
      <c r="A8" s="19" t="s">
        <v>676</v>
      </c>
      <c r="B8" s="9" t="s">
        <v>689</v>
      </c>
      <c r="C8" s="9" t="s">
        <v>690</v>
      </c>
      <c r="D8" s="9" t="s">
        <v>398</v>
      </c>
      <c r="E8" s="10">
        <v>109</v>
      </c>
      <c r="F8" s="9" t="s">
        <v>691</v>
      </c>
      <c r="G8" s="11">
        <v>73.6</v>
      </c>
      <c r="H8" s="9"/>
      <c r="I8" s="11">
        <v>73.6</v>
      </c>
      <c r="J8" s="16" t="s">
        <v>366</v>
      </c>
      <c r="K8" s="52"/>
    </row>
    <row r="9" spans="1:11" ht="19.5" customHeight="1">
      <c r="A9" s="19" t="s">
        <v>676</v>
      </c>
      <c r="B9" s="9" t="s">
        <v>692</v>
      </c>
      <c r="C9" s="9" t="s">
        <v>693</v>
      </c>
      <c r="D9" s="9" t="s">
        <v>136</v>
      </c>
      <c r="E9" s="10">
        <v>94.5</v>
      </c>
      <c r="F9" s="9" t="s">
        <v>490</v>
      </c>
      <c r="G9" s="11">
        <v>71.6666666666667</v>
      </c>
      <c r="H9" s="9"/>
      <c r="I9" s="11">
        <v>71.6666666666667</v>
      </c>
      <c r="J9" s="16" t="s">
        <v>43</v>
      </c>
      <c r="K9" s="52"/>
    </row>
    <row r="10" spans="1:11" ht="19.5" customHeight="1">
      <c r="A10" s="19" t="s">
        <v>676</v>
      </c>
      <c r="B10" s="9" t="s">
        <v>694</v>
      </c>
      <c r="C10" s="9" t="s">
        <v>695</v>
      </c>
      <c r="D10" s="9" t="s">
        <v>120</v>
      </c>
      <c r="E10" s="10">
        <v>95.5</v>
      </c>
      <c r="F10" s="9" t="s">
        <v>402</v>
      </c>
      <c r="G10" s="11">
        <v>71.1333333333333</v>
      </c>
      <c r="H10" s="9"/>
      <c r="I10" s="11">
        <v>71.1333333333333</v>
      </c>
      <c r="J10" s="16" t="s">
        <v>47</v>
      </c>
      <c r="K10" s="52"/>
    </row>
    <row r="11" spans="1:11" ht="19.5" customHeight="1">
      <c r="A11" s="19" t="s">
        <v>676</v>
      </c>
      <c r="B11" s="9" t="s">
        <v>696</v>
      </c>
      <c r="C11" s="9" t="s">
        <v>697</v>
      </c>
      <c r="D11" s="9" t="s">
        <v>413</v>
      </c>
      <c r="E11" s="10">
        <v>101.5</v>
      </c>
      <c r="F11" s="9" t="s">
        <v>447</v>
      </c>
      <c r="G11" s="11">
        <v>70.3333333333333</v>
      </c>
      <c r="H11" s="9"/>
      <c r="I11" s="11">
        <v>70.3333333333333</v>
      </c>
      <c r="J11" s="16" t="s">
        <v>50</v>
      </c>
      <c r="K11" s="52"/>
    </row>
    <row r="12" spans="1:11" ht="19.5" customHeight="1">
      <c r="A12" s="19" t="s">
        <v>676</v>
      </c>
      <c r="B12" s="9" t="s">
        <v>698</v>
      </c>
      <c r="C12" s="9" t="s">
        <v>699</v>
      </c>
      <c r="D12" s="9" t="s">
        <v>500</v>
      </c>
      <c r="E12" s="10">
        <v>106.5</v>
      </c>
      <c r="F12" s="9" t="s">
        <v>459</v>
      </c>
      <c r="G12" s="11">
        <v>70.0666666666667</v>
      </c>
      <c r="H12" s="9"/>
      <c r="I12" s="11">
        <v>70.0666666666667</v>
      </c>
      <c r="J12" s="16" t="s">
        <v>54</v>
      </c>
      <c r="K12" s="52"/>
    </row>
    <row r="13" spans="1:11" ht="19.5" customHeight="1">
      <c r="A13" s="19" t="s">
        <v>676</v>
      </c>
      <c r="B13" s="9" t="s">
        <v>700</v>
      </c>
      <c r="C13" s="9" t="s">
        <v>701</v>
      </c>
      <c r="D13" s="9" t="s">
        <v>83</v>
      </c>
      <c r="E13" s="10">
        <v>91</v>
      </c>
      <c r="F13" s="9" t="s">
        <v>501</v>
      </c>
      <c r="G13" s="11">
        <v>69.4666666666667</v>
      </c>
      <c r="H13" s="9"/>
      <c r="I13" s="11">
        <v>69.4666666666667</v>
      </c>
      <c r="J13" s="16" t="s">
        <v>58</v>
      </c>
      <c r="K13" s="52"/>
    </row>
    <row r="14" spans="1:11" ht="19.5" customHeight="1">
      <c r="A14" s="19" t="s">
        <v>676</v>
      </c>
      <c r="B14" s="9" t="s">
        <v>702</v>
      </c>
      <c r="C14" s="9" t="s">
        <v>703</v>
      </c>
      <c r="D14" s="9" t="s">
        <v>306</v>
      </c>
      <c r="E14" s="10">
        <v>95</v>
      </c>
      <c r="F14" s="9" t="s">
        <v>516</v>
      </c>
      <c r="G14" s="11">
        <v>69.2</v>
      </c>
      <c r="H14" s="9"/>
      <c r="I14" s="11">
        <v>69.2</v>
      </c>
      <c r="J14" s="16" t="s">
        <v>63</v>
      </c>
      <c r="K14" s="52"/>
    </row>
    <row r="15" spans="1:12" s="22" customFormat="1" ht="19.5" customHeight="1">
      <c r="A15" s="19" t="s">
        <v>676</v>
      </c>
      <c r="B15" s="9" t="s">
        <v>704</v>
      </c>
      <c r="C15" s="9" t="s">
        <v>705</v>
      </c>
      <c r="D15" s="9" t="s">
        <v>306</v>
      </c>
      <c r="E15" s="10">
        <v>93.5</v>
      </c>
      <c r="F15" s="9" t="s">
        <v>541</v>
      </c>
      <c r="G15" s="11">
        <v>68.6</v>
      </c>
      <c r="H15" s="9"/>
      <c r="I15" s="11">
        <v>68.6</v>
      </c>
      <c r="J15" s="16" t="s">
        <v>68</v>
      </c>
      <c r="K15" s="52"/>
      <c r="L15"/>
    </row>
    <row r="16" spans="1:12" s="22" customFormat="1" ht="19.5" customHeight="1">
      <c r="A16" s="19" t="s">
        <v>676</v>
      </c>
      <c r="B16" s="9" t="s">
        <v>706</v>
      </c>
      <c r="C16" s="9" t="s">
        <v>707</v>
      </c>
      <c r="D16" s="9" t="s">
        <v>365</v>
      </c>
      <c r="E16" s="10">
        <v>97.5</v>
      </c>
      <c r="F16" s="9" t="s">
        <v>708</v>
      </c>
      <c r="G16" s="11">
        <v>68.4666666666667</v>
      </c>
      <c r="H16" s="9"/>
      <c r="I16" s="11">
        <v>68.4666666666667</v>
      </c>
      <c r="J16" s="16" t="s">
        <v>72</v>
      </c>
      <c r="K16" s="52"/>
      <c r="L16"/>
    </row>
    <row r="17" spans="1:11" ht="19.5" customHeight="1">
      <c r="A17" s="19" t="s">
        <v>676</v>
      </c>
      <c r="B17" s="9" t="s">
        <v>709</v>
      </c>
      <c r="C17" s="9" t="s">
        <v>710</v>
      </c>
      <c r="D17" s="9" t="s">
        <v>380</v>
      </c>
      <c r="E17" s="10">
        <v>98</v>
      </c>
      <c r="F17" s="9" t="s">
        <v>551</v>
      </c>
      <c r="G17" s="11">
        <v>68.4</v>
      </c>
      <c r="H17" s="9"/>
      <c r="I17" s="11">
        <v>68.4</v>
      </c>
      <c r="J17" s="16" t="s">
        <v>75</v>
      </c>
      <c r="K17" s="52"/>
    </row>
    <row r="18" spans="1:11" ht="19.5" customHeight="1">
      <c r="A18" s="19" t="s">
        <v>676</v>
      </c>
      <c r="B18" s="9" t="s">
        <v>711</v>
      </c>
      <c r="C18" s="9" t="s">
        <v>712</v>
      </c>
      <c r="D18" s="9" t="s">
        <v>217</v>
      </c>
      <c r="E18" s="10">
        <v>93</v>
      </c>
      <c r="F18" s="9" t="s">
        <v>570</v>
      </c>
      <c r="G18" s="11">
        <v>67.8666666666667</v>
      </c>
      <c r="H18" s="9"/>
      <c r="I18" s="11">
        <v>67.8666666666667</v>
      </c>
      <c r="J18" s="16" t="s">
        <v>80</v>
      </c>
      <c r="K18" s="52"/>
    </row>
    <row r="19" spans="1:11" ht="19.5" customHeight="1">
      <c r="A19" s="19" t="s">
        <v>676</v>
      </c>
      <c r="B19" s="9" t="s">
        <v>713</v>
      </c>
      <c r="C19" s="9" t="s">
        <v>714</v>
      </c>
      <c r="D19" s="9" t="s">
        <v>94</v>
      </c>
      <c r="E19" s="10">
        <v>86</v>
      </c>
      <c r="F19" s="9" t="s">
        <v>614</v>
      </c>
      <c r="G19" s="11">
        <v>67.2</v>
      </c>
      <c r="H19" s="9"/>
      <c r="I19" s="11">
        <v>67.2</v>
      </c>
      <c r="J19" s="16" t="s">
        <v>84</v>
      </c>
      <c r="K19" s="52"/>
    </row>
    <row r="20" spans="1:11" ht="19.5" customHeight="1">
      <c r="A20" s="19" t="s">
        <v>676</v>
      </c>
      <c r="B20" s="9" t="s">
        <v>715</v>
      </c>
      <c r="C20" s="9" t="s">
        <v>716</v>
      </c>
      <c r="D20" s="9" t="s">
        <v>628</v>
      </c>
      <c r="E20" s="10">
        <v>102.5</v>
      </c>
      <c r="F20" s="9" t="s">
        <v>618</v>
      </c>
      <c r="G20" s="11">
        <v>67.1333333333333</v>
      </c>
      <c r="H20" s="9"/>
      <c r="I20" s="11">
        <v>67.1333333333333</v>
      </c>
      <c r="J20" s="16" t="s">
        <v>403</v>
      </c>
      <c r="K20" s="52"/>
    </row>
    <row r="21" spans="1:11" ht="19.5" customHeight="1">
      <c r="A21" s="19" t="s">
        <v>676</v>
      </c>
      <c r="B21" s="9" t="s">
        <v>717</v>
      </c>
      <c r="C21" s="9" t="s">
        <v>718</v>
      </c>
      <c r="D21" s="9" t="s">
        <v>239</v>
      </c>
      <c r="E21" s="10">
        <v>92</v>
      </c>
      <c r="F21" s="9" t="s">
        <v>622</v>
      </c>
      <c r="G21" s="11">
        <v>67.0666666666667</v>
      </c>
      <c r="H21" s="9"/>
      <c r="I21" s="11">
        <v>67.0666666666667</v>
      </c>
      <c r="J21" s="16" t="s">
        <v>91</v>
      </c>
      <c r="K21" s="52"/>
    </row>
    <row r="22" spans="1:11" ht="19.5" customHeight="1">
      <c r="A22" s="19" t="s">
        <v>676</v>
      </c>
      <c r="B22" s="9" t="s">
        <v>719</v>
      </c>
      <c r="C22" s="9" t="s">
        <v>720</v>
      </c>
      <c r="D22" s="9" t="s">
        <v>165</v>
      </c>
      <c r="E22" s="10">
        <v>89</v>
      </c>
      <c r="F22" s="9" t="s">
        <v>629</v>
      </c>
      <c r="G22" s="11">
        <v>66.9333333333333</v>
      </c>
      <c r="H22" s="9"/>
      <c r="I22" s="11">
        <v>66.9333333333333</v>
      </c>
      <c r="J22" s="16" t="s">
        <v>96</v>
      </c>
      <c r="K22" s="53"/>
    </row>
    <row r="23" spans="1:11" ht="19.5" customHeight="1">
      <c r="A23" s="19" t="s">
        <v>676</v>
      </c>
      <c r="B23" s="9" t="s">
        <v>721</v>
      </c>
      <c r="C23" s="9" t="s">
        <v>722</v>
      </c>
      <c r="D23" s="9" t="s">
        <v>186</v>
      </c>
      <c r="E23" s="10">
        <v>88</v>
      </c>
      <c r="F23" s="9" t="s">
        <v>639</v>
      </c>
      <c r="G23" s="11">
        <v>66.8</v>
      </c>
      <c r="H23" s="9"/>
      <c r="I23" s="11">
        <v>66.8</v>
      </c>
      <c r="J23" s="16" t="s">
        <v>723</v>
      </c>
      <c r="K23" s="51" t="s">
        <v>1075</v>
      </c>
    </row>
    <row r="24" spans="1:11" ht="19.5" customHeight="1">
      <c r="A24" s="19" t="s">
        <v>676</v>
      </c>
      <c r="B24" s="9" t="s">
        <v>724</v>
      </c>
      <c r="C24" s="9" t="s">
        <v>725</v>
      </c>
      <c r="D24" s="9" t="s">
        <v>113</v>
      </c>
      <c r="E24" s="10">
        <v>87</v>
      </c>
      <c r="F24" s="9" t="s">
        <v>657</v>
      </c>
      <c r="G24" s="11">
        <v>66.5333333333333</v>
      </c>
      <c r="H24" s="9"/>
      <c r="I24" s="11">
        <v>66.5333333333333</v>
      </c>
      <c r="J24" s="16" t="s">
        <v>415</v>
      </c>
      <c r="K24" s="52"/>
    </row>
    <row r="25" spans="1:11" ht="19.5" customHeight="1">
      <c r="A25" s="19" t="s">
        <v>676</v>
      </c>
      <c r="B25" s="9" t="s">
        <v>726</v>
      </c>
      <c r="C25" s="9" t="s">
        <v>727</v>
      </c>
      <c r="D25" s="9" t="s">
        <v>365</v>
      </c>
      <c r="E25" s="10">
        <v>92.5</v>
      </c>
      <c r="F25" s="9" t="s">
        <v>661</v>
      </c>
      <c r="G25" s="11">
        <v>66.4666666666667</v>
      </c>
      <c r="H25" s="9"/>
      <c r="I25" s="11">
        <v>66.4666666666667</v>
      </c>
      <c r="J25" s="16" t="s">
        <v>106</v>
      </c>
      <c r="K25" s="52"/>
    </row>
    <row r="26" spans="1:11" ht="19.5" customHeight="1">
      <c r="A26" s="19" t="s">
        <v>676</v>
      </c>
      <c r="B26" s="9" t="s">
        <v>728</v>
      </c>
      <c r="C26" s="9" t="s">
        <v>729</v>
      </c>
      <c r="D26" s="9" t="s">
        <v>324</v>
      </c>
      <c r="E26" s="10">
        <v>93.5</v>
      </c>
      <c r="F26" s="9" t="s">
        <v>730</v>
      </c>
      <c r="G26" s="11">
        <v>66.2</v>
      </c>
      <c r="H26" s="9"/>
      <c r="I26" s="11">
        <v>66.2</v>
      </c>
      <c r="J26" s="16" t="s">
        <v>110</v>
      </c>
      <c r="K26" s="52"/>
    </row>
    <row r="27" spans="1:11" ht="19.5" customHeight="1">
      <c r="A27" s="19" t="s">
        <v>676</v>
      </c>
      <c r="B27" s="9" t="s">
        <v>731</v>
      </c>
      <c r="C27" s="9" t="s">
        <v>732</v>
      </c>
      <c r="D27" s="9" t="s">
        <v>447</v>
      </c>
      <c r="E27" s="10">
        <v>94.5</v>
      </c>
      <c r="F27" s="9" t="s">
        <v>733</v>
      </c>
      <c r="G27" s="11">
        <v>65.9333333333333</v>
      </c>
      <c r="H27" s="9"/>
      <c r="I27" s="11">
        <v>65.9333333333333</v>
      </c>
      <c r="J27" s="16" t="s">
        <v>115</v>
      </c>
      <c r="K27" s="52"/>
    </row>
    <row r="28" spans="1:11" ht="19.5" customHeight="1">
      <c r="A28" s="19" t="s">
        <v>676</v>
      </c>
      <c r="B28" s="9" t="s">
        <v>734</v>
      </c>
      <c r="C28" s="9" t="s">
        <v>735</v>
      </c>
      <c r="D28" s="9" t="s">
        <v>736</v>
      </c>
      <c r="E28" s="10">
        <v>100.5</v>
      </c>
      <c r="F28" s="9" t="s">
        <v>737</v>
      </c>
      <c r="G28" s="11">
        <v>65.8</v>
      </c>
      <c r="H28" s="9"/>
      <c r="I28" s="11">
        <v>65.8</v>
      </c>
      <c r="J28" s="16" t="s">
        <v>738</v>
      </c>
      <c r="K28" s="52"/>
    </row>
    <row r="29" spans="1:11" ht="19.5" customHeight="1">
      <c r="A29" s="19" t="s">
        <v>676</v>
      </c>
      <c r="B29" s="9" t="s">
        <v>739</v>
      </c>
      <c r="C29" s="9" t="s">
        <v>740</v>
      </c>
      <c r="D29" s="9" t="s">
        <v>217</v>
      </c>
      <c r="E29" s="10">
        <v>87</v>
      </c>
      <c r="F29" s="9" t="s">
        <v>741</v>
      </c>
      <c r="G29" s="11">
        <v>65.4666666666667</v>
      </c>
      <c r="H29" s="9"/>
      <c r="I29" s="11">
        <v>65.4666666666667</v>
      </c>
      <c r="J29" s="16" t="s">
        <v>122</v>
      </c>
      <c r="K29" s="52"/>
    </row>
    <row r="30" spans="1:11" ht="19.5" customHeight="1">
      <c r="A30" s="19" t="s">
        <v>676</v>
      </c>
      <c r="B30" s="9" t="s">
        <v>742</v>
      </c>
      <c r="C30" s="9" t="s">
        <v>743</v>
      </c>
      <c r="D30" s="9" t="s">
        <v>263</v>
      </c>
      <c r="E30" s="10">
        <v>90</v>
      </c>
      <c r="F30" s="9" t="s">
        <v>628</v>
      </c>
      <c r="G30" s="11">
        <v>65.3333333333333</v>
      </c>
      <c r="H30" s="9"/>
      <c r="I30" s="11">
        <v>65.3333333333333</v>
      </c>
      <c r="J30" s="20" t="s">
        <v>126</v>
      </c>
      <c r="K30" s="52"/>
    </row>
    <row r="31" spans="1:11" ht="19.5" customHeight="1">
      <c r="A31" s="19" t="s">
        <v>676</v>
      </c>
      <c r="B31" s="9" t="s">
        <v>744</v>
      </c>
      <c r="C31" s="9" t="s">
        <v>745</v>
      </c>
      <c r="D31" s="9" t="s">
        <v>335</v>
      </c>
      <c r="E31" s="10">
        <v>88</v>
      </c>
      <c r="F31" s="9" t="s">
        <v>628</v>
      </c>
      <c r="G31" s="11">
        <v>65.3333333333333</v>
      </c>
      <c r="H31" s="9"/>
      <c r="I31" s="11">
        <v>65.3333333333333</v>
      </c>
      <c r="J31" s="20">
        <v>29</v>
      </c>
      <c r="K31" s="52"/>
    </row>
    <row r="32" spans="1:11" ht="19.5" customHeight="1">
      <c r="A32" s="19" t="s">
        <v>676</v>
      </c>
      <c r="B32" s="9" t="s">
        <v>746</v>
      </c>
      <c r="C32" s="9" t="s">
        <v>747</v>
      </c>
      <c r="D32" s="9" t="s">
        <v>165</v>
      </c>
      <c r="E32" s="10">
        <v>84.5</v>
      </c>
      <c r="F32" s="9" t="s">
        <v>748</v>
      </c>
      <c r="G32" s="11">
        <v>65.1333333333333</v>
      </c>
      <c r="H32" s="9"/>
      <c r="I32" s="11">
        <v>65.1333333333333</v>
      </c>
      <c r="J32" s="16" t="s">
        <v>438</v>
      </c>
      <c r="K32" s="52"/>
    </row>
    <row r="33" spans="1:11" ht="19.5" customHeight="1">
      <c r="A33" s="19" t="s">
        <v>676</v>
      </c>
      <c r="B33" s="9" t="s">
        <v>749</v>
      </c>
      <c r="C33" s="9" t="s">
        <v>750</v>
      </c>
      <c r="D33" s="9" t="s">
        <v>239</v>
      </c>
      <c r="E33" s="10">
        <v>87</v>
      </c>
      <c r="F33" s="9" t="s">
        <v>751</v>
      </c>
      <c r="G33" s="11">
        <v>65.0666666666667</v>
      </c>
      <c r="H33" s="9"/>
      <c r="I33" s="11">
        <v>65.0666666666667</v>
      </c>
      <c r="J33" s="16" t="s">
        <v>138</v>
      </c>
      <c r="K33" s="52"/>
    </row>
    <row r="34" spans="1:11" ht="19.5" customHeight="1">
      <c r="A34" s="19" t="s">
        <v>676</v>
      </c>
      <c r="B34" s="9" t="s">
        <v>752</v>
      </c>
      <c r="C34" s="9" t="s">
        <v>753</v>
      </c>
      <c r="D34" s="9" t="s">
        <v>427</v>
      </c>
      <c r="E34" s="10">
        <v>90</v>
      </c>
      <c r="F34" s="9" t="s">
        <v>754</v>
      </c>
      <c r="G34" s="11">
        <v>64.5333333333333</v>
      </c>
      <c r="H34" s="9"/>
      <c r="I34" s="11">
        <v>64.5333333333333</v>
      </c>
      <c r="J34" s="20" t="s">
        <v>143</v>
      </c>
      <c r="K34" s="52"/>
    </row>
    <row r="35" spans="1:11" ht="19.5" customHeight="1">
      <c r="A35" s="19" t="s">
        <v>676</v>
      </c>
      <c r="B35" s="9" t="s">
        <v>755</v>
      </c>
      <c r="C35" s="9" t="s">
        <v>756</v>
      </c>
      <c r="D35" s="9" t="s">
        <v>413</v>
      </c>
      <c r="E35" s="10">
        <v>87</v>
      </c>
      <c r="F35" s="9" t="s">
        <v>754</v>
      </c>
      <c r="G35" s="11">
        <v>64.5333333333333</v>
      </c>
      <c r="H35" s="9"/>
      <c r="I35" s="11">
        <v>64.5333333333333</v>
      </c>
      <c r="J35" s="20">
        <v>33</v>
      </c>
      <c r="K35" s="52"/>
    </row>
    <row r="36" spans="1:11" ht="19.5" customHeight="1">
      <c r="A36" s="19" t="s">
        <v>676</v>
      </c>
      <c r="B36" s="9" t="s">
        <v>757</v>
      </c>
      <c r="C36" s="9" t="s">
        <v>758</v>
      </c>
      <c r="D36" s="9" t="s">
        <v>169</v>
      </c>
      <c r="E36" s="10">
        <v>81.5</v>
      </c>
      <c r="F36" s="9" t="s">
        <v>759</v>
      </c>
      <c r="G36" s="11">
        <v>64.4666666666667</v>
      </c>
      <c r="H36" s="9"/>
      <c r="I36" s="11">
        <v>64.4666666666667</v>
      </c>
      <c r="J36" s="16" t="s">
        <v>152</v>
      </c>
      <c r="K36" s="52"/>
    </row>
    <row r="37" spans="1:12" s="22" customFormat="1" ht="19.5" customHeight="1">
      <c r="A37" s="19" t="s">
        <v>676</v>
      </c>
      <c r="B37" s="9" t="s">
        <v>760</v>
      </c>
      <c r="C37" s="9" t="s">
        <v>761</v>
      </c>
      <c r="D37" s="9" t="s">
        <v>30</v>
      </c>
      <c r="E37" s="10">
        <v>77</v>
      </c>
      <c r="F37" s="9" t="s">
        <v>762</v>
      </c>
      <c r="G37" s="11">
        <v>64.4</v>
      </c>
      <c r="H37" s="9"/>
      <c r="I37" s="11">
        <v>64.4</v>
      </c>
      <c r="J37" s="16" t="s">
        <v>156</v>
      </c>
      <c r="K37" s="52"/>
      <c r="L37"/>
    </row>
    <row r="38" spans="1:12" s="22" customFormat="1" ht="19.5" customHeight="1">
      <c r="A38" s="19" t="s">
        <v>676</v>
      </c>
      <c r="B38" s="9" t="s">
        <v>763</v>
      </c>
      <c r="C38" s="9" t="s">
        <v>764</v>
      </c>
      <c r="D38" s="9" t="s">
        <v>234</v>
      </c>
      <c r="E38" s="10">
        <v>84.5</v>
      </c>
      <c r="F38" s="9" t="s">
        <v>765</v>
      </c>
      <c r="G38" s="11">
        <v>64.2</v>
      </c>
      <c r="H38" s="9"/>
      <c r="I38" s="11">
        <v>64.2</v>
      </c>
      <c r="J38" s="16" t="s">
        <v>456</v>
      </c>
      <c r="K38" s="52"/>
      <c r="L38"/>
    </row>
    <row r="39" spans="1:11" ht="19.5" customHeight="1">
      <c r="A39" s="19" t="s">
        <v>676</v>
      </c>
      <c r="B39" s="9" t="s">
        <v>766</v>
      </c>
      <c r="C39" s="9" t="s">
        <v>767</v>
      </c>
      <c r="D39" s="9" t="s">
        <v>335</v>
      </c>
      <c r="E39" s="10">
        <v>85</v>
      </c>
      <c r="F39" s="9" t="s">
        <v>768</v>
      </c>
      <c r="G39" s="11">
        <v>64.1333333333333</v>
      </c>
      <c r="H39" s="9"/>
      <c r="I39" s="11">
        <v>64.1333333333333</v>
      </c>
      <c r="J39" s="16" t="s">
        <v>162</v>
      </c>
      <c r="K39" s="52"/>
    </row>
    <row r="40" spans="1:11" ht="19.5" customHeight="1">
      <c r="A40" s="19" t="s">
        <v>676</v>
      </c>
      <c r="B40" s="9" t="s">
        <v>769</v>
      </c>
      <c r="C40" s="9" t="s">
        <v>770</v>
      </c>
      <c r="D40" s="9" t="s">
        <v>224</v>
      </c>
      <c r="E40" s="10">
        <v>83</v>
      </c>
      <c r="F40" s="9" t="s">
        <v>736</v>
      </c>
      <c r="G40" s="11">
        <v>64</v>
      </c>
      <c r="H40" s="9"/>
      <c r="I40" s="11">
        <v>64</v>
      </c>
      <c r="J40" s="16" t="s">
        <v>166</v>
      </c>
      <c r="K40" s="52"/>
    </row>
    <row r="41" spans="1:11" ht="19.5" customHeight="1">
      <c r="A41" s="19" t="s">
        <v>676</v>
      </c>
      <c r="B41" s="9" t="s">
        <v>771</v>
      </c>
      <c r="C41" s="9" t="s">
        <v>772</v>
      </c>
      <c r="D41" s="9" t="s">
        <v>94</v>
      </c>
      <c r="E41" s="10">
        <v>77.5</v>
      </c>
      <c r="F41" s="9" t="s">
        <v>773</v>
      </c>
      <c r="G41" s="11">
        <v>63.8</v>
      </c>
      <c r="H41" s="9"/>
      <c r="I41" s="11">
        <v>63.8</v>
      </c>
      <c r="J41" s="16" t="s">
        <v>171</v>
      </c>
      <c r="K41" s="52"/>
    </row>
    <row r="42" spans="1:11" ht="19.5" customHeight="1">
      <c r="A42" s="19" t="s">
        <v>676</v>
      </c>
      <c r="B42" s="9" t="s">
        <v>774</v>
      </c>
      <c r="C42" s="9" t="s">
        <v>775</v>
      </c>
      <c r="D42" s="9" t="s">
        <v>78</v>
      </c>
      <c r="E42" s="10">
        <v>74</v>
      </c>
      <c r="F42" s="9" t="s">
        <v>776</v>
      </c>
      <c r="G42" s="11">
        <v>63.6</v>
      </c>
      <c r="H42" s="9"/>
      <c r="I42" s="11">
        <v>63.6</v>
      </c>
      <c r="J42" s="16" t="s">
        <v>175</v>
      </c>
      <c r="K42" s="53"/>
    </row>
    <row r="43" spans="1:11" ht="19.5" customHeight="1">
      <c r="A43" s="19" t="s">
        <v>676</v>
      </c>
      <c r="B43" s="9" t="s">
        <v>777</v>
      </c>
      <c r="C43" s="9" t="s">
        <v>778</v>
      </c>
      <c r="D43" s="9" t="s">
        <v>263</v>
      </c>
      <c r="E43" s="10">
        <v>85</v>
      </c>
      <c r="F43" s="9" t="s">
        <v>779</v>
      </c>
      <c r="G43" s="11">
        <v>63.3333333333333</v>
      </c>
      <c r="H43" s="9"/>
      <c r="I43" s="11">
        <v>63.3333333333333</v>
      </c>
      <c r="J43" s="16" t="s">
        <v>469</v>
      </c>
      <c r="K43" s="51" t="s">
        <v>1076</v>
      </c>
    </row>
    <row r="44" spans="1:12" s="18" customFormat="1" ht="19.5" customHeight="1">
      <c r="A44" s="19" t="s">
        <v>676</v>
      </c>
      <c r="B44" s="9" t="s">
        <v>780</v>
      </c>
      <c r="C44" s="9" t="s">
        <v>781</v>
      </c>
      <c r="D44" s="9" t="s">
        <v>398</v>
      </c>
      <c r="E44" s="10">
        <v>83</v>
      </c>
      <c r="F44" s="9" t="s">
        <v>782</v>
      </c>
      <c r="G44" s="11">
        <v>63.2</v>
      </c>
      <c r="H44" s="9"/>
      <c r="I44" s="11">
        <v>63.2</v>
      </c>
      <c r="J44" s="16" t="s">
        <v>183</v>
      </c>
      <c r="K44" s="52"/>
      <c r="L44"/>
    </row>
    <row r="45" spans="1:11" ht="19.5" customHeight="1">
      <c r="A45" s="19" t="s">
        <v>676</v>
      </c>
      <c r="B45" s="9" t="s">
        <v>783</v>
      </c>
      <c r="C45" s="9" t="s">
        <v>784</v>
      </c>
      <c r="D45" s="9" t="s">
        <v>671</v>
      </c>
      <c r="E45" s="10">
        <v>91.5</v>
      </c>
      <c r="F45" s="9" t="s">
        <v>785</v>
      </c>
      <c r="G45" s="11">
        <v>63.1333333333333</v>
      </c>
      <c r="H45" s="9"/>
      <c r="I45" s="11">
        <v>63.1333333333333</v>
      </c>
      <c r="J45" s="16" t="s">
        <v>188</v>
      </c>
      <c r="K45" s="52"/>
    </row>
    <row r="46" spans="1:11" ht="19.5" customHeight="1">
      <c r="A46" s="19" t="s">
        <v>676</v>
      </c>
      <c r="B46" s="9" t="s">
        <v>786</v>
      </c>
      <c r="C46" s="9" t="s">
        <v>787</v>
      </c>
      <c r="D46" s="9" t="s">
        <v>788</v>
      </c>
      <c r="E46" s="10">
        <v>90.5</v>
      </c>
      <c r="F46" s="9" t="s">
        <v>789</v>
      </c>
      <c r="G46" s="11">
        <v>63</v>
      </c>
      <c r="H46" s="9"/>
      <c r="I46" s="11">
        <v>63</v>
      </c>
      <c r="J46" s="16" t="s">
        <v>477</v>
      </c>
      <c r="K46" s="52"/>
    </row>
    <row r="47" spans="1:11" ht="19.5" customHeight="1">
      <c r="A47" s="19" t="s">
        <v>676</v>
      </c>
      <c r="B47" s="9" t="s">
        <v>790</v>
      </c>
      <c r="C47" s="9" t="s">
        <v>791</v>
      </c>
      <c r="D47" s="9" t="s">
        <v>596</v>
      </c>
      <c r="E47" s="10">
        <v>89</v>
      </c>
      <c r="F47" s="9" t="s">
        <v>792</v>
      </c>
      <c r="G47" s="11">
        <v>62.8</v>
      </c>
      <c r="H47" s="9"/>
      <c r="I47" s="11">
        <v>62.8</v>
      </c>
      <c r="J47" s="20" t="s">
        <v>793</v>
      </c>
      <c r="K47" s="52"/>
    </row>
    <row r="48" spans="1:11" ht="19.5" customHeight="1">
      <c r="A48" s="19" t="s">
        <v>676</v>
      </c>
      <c r="B48" s="9" t="s">
        <v>794</v>
      </c>
      <c r="C48" s="9" t="s">
        <v>795</v>
      </c>
      <c r="D48" s="9" t="s">
        <v>224</v>
      </c>
      <c r="E48" s="10">
        <v>80</v>
      </c>
      <c r="F48" s="9" t="s">
        <v>792</v>
      </c>
      <c r="G48" s="11">
        <v>62.8</v>
      </c>
      <c r="H48" s="9"/>
      <c r="I48" s="11">
        <v>62.8</v>
      </c>
      <c r="J48" s="20">
        <v>46</v>
      </c>
      <c r="K48" s="52"/>
    </row>
    <row r="49" spans="1:11" ht="19.5" customHeight="1">
      <c r="A49" s="19" t="s">
        <v>676</v>
      </c>
      <c r="B49" s="9" t="s">
        <v>796</v>
      </c>
      <c r="C49" s="9" t="s">
        <v>797</v>
      </c>
      <c r="D49" s="9" t="s">
        <v>451</v>
      </c>
      <c r="E49" s="10">
        <v>82</v>
      </c>
      <c r="F49" s="9" t="s">
        <v>798</v>
      </c>
      <c r="G49" s="11">
        <v>62.6666666666667</v>
      </c>
      <c r="H49" s="9"/>
      <c r="I49" s="11">
        <v>62.6666666666667</v>
      </c>
      <c r="J49" s="16" t="s">
        <v>199</v>
      </c>
      <c r="K49" s="52"/>
    </row>
    <row r="50" spans="1:11" ht="19.5" customHeight="1">
      <c r="A50" s="19" t="s">
        <v>676</v>
      </c>
      <c r="B50" s="9" t="s">
        <v>799</v>
      </c>
      <c r="C50" s="9" t="s">
        <v>800</v>
      </c>
      <c r="D50" s="9" t="s">
        <v>263</v>
      </c>
      <c r="E50" s="10">
        <v>83</v>
      </c>
      <c r="F50" s="9" t="s">
        <v>801</v>
      </c>
      <c r="G50" s="11">
        <v>62.5333333333333</v>
      </c>
      <c r="H50" s="9"/>
      <c r="I50" s="11">
        <v>62.5333333333333</v>
      </c>
      <c r="J50" s="16" t="s">
        <v>203</v>
      </c>
      <c r="K50" s="52"/>
    </row>
    <row r="51" spans="1:11" ht="19.5" customHeight="1">
      <c r="A51" s="19" t="s">
        <v>676</v>
      </c>
      <c r="B51" s="9" t="s">
        <v>802</v>
      </c>
      <c r="C51" s="9" t="s">
        <v>803</v>
      </c>
      <c r="D51" s="9" t="s">
        <v>335</v>
      </c>
      <c r="E51" s="10">
        <v>80.5</v>
      </c>
      <c r="F51" s="9" t="s">
        <v>804</v>
      </c>
      <c r="G51" s="11">
        <v>62.3333333333333</v>
      </c>
      <c r="H51" s="9"/>
      <c r="I51" s="11">
        <v>62.3333333333333</v>
      </c>
      <c r="J51" s="16" t="s">
        <v>207</v>
      </c>
      <c r="K51" s="52"/>
    </row>
    <row r="52" spans="1:11" ht="19.5" customHeight="1">
      <c r="A52" s="19" t="s">
        <v>676</v>
      </c>
      <c r="B52" s="9" t="s">
        <v>805</v>
      </c>
      <c r="C52" s="9" t="s">
        <v>806</v>
      </c>
      <c r="D52" s="9" t="s">
        <v>491</v>
      </c>
      <c r="E52" s="10">
        <v>86</v>
      </c>
      <c r="F52" s="9" t="s">
        <v>807</v>
      </c>
      <c r="G52" s="11">
        <v>62.2666666666667</v>
      </c>
      <c r="H52" s="9"/>
      <c r="I52" s="11">
        <v>62.2666666666667</v>
      </c>
      <c r="J52" s="16" t="s">
        <v>210</v>
      </c>
      <c r="K52" s="52"/>
    </row>
    <row r="53" spans="1:11" ht="19.5" customHeight="1">
      <c r="A53" s="19" t="s">
        <v>676</v>
      </c>
      <c r="B53" s="9" t="s">
        <v>808</v>
      </c>
      <c r="C53" s="9" t="s">
        <v>809</v>
      </c>
      <c r="D53" s="9" t="s">
        <v>306</v>
      </c>
      <c r="E53" s="10">
        <v>77.5</v>
      </c>
      <c r="F53" s="9" t="s">
        <v>810</v>
      </c>
      <c r="G53" s="11">
        <v>62.2</v>
      </c>
      <c r="H53" s="9"/>
      <c r="I53" s="11">
        <v>62.2</v>
      </c>
      <c r="J53" s="16" t="s">
        <v>214</v>
      </c>
      <c r="K53" s="52"/>
    </row>
    <row r="54" spans="1:11" ht="19.5" customHeight="1">
      <c r="A54" s="19" t="s">
        <v>676</v>
      </c>
      <c r="B54" s="9" t="s">
        <v>811</v>
      </c>
      <c r="C54" s="9" t="s">
        <v>812</v>
      </c>
      <c r="D54" s="9" t="s">
        <v>306</v>
      </c>
      <c r="E54" s="10">
        <v>76.5</v>
      </c>
      <c r="F54" s="9" t="s">
        <v>813</v>
      </c>
      <c r="G54" s="11">
        <v>61.8</v>
      </c>
      <c r="H54" s="9"/>
      <c r="I54" s="11">
        <v>61.8</v>
      </c>
      <c r="J54" s="16" t="s">
        <v>219</v>
      </c>
      <c r="K54" s="52"/>
    </row>
    <row r="55" spans="1:11" ht="19.5" customHeight="1">
      <c r="A55" s="19" t="s">
        <v>676</v>
      </c>
      <c r="B55" s="9" t="s">
        <v>814</v>
      </c>
      <c r="C55" s="9" t="s">
        <v>815</v>
      </c>
      <c r="D55" s="9" t="s">
        <v>496</v>
      </c>
      <c r="E55" s="10">
        <v>86</v>
      </c>
      <c r="F55" s="9" t="s">
        <v>816</v>
      </c>
      <c r="G55" s="11">
        <v>61.7333333333333</v>
      </c>
      <c r="H55" s="9"/>
      <c r="I55" s="11">
        <v>61.7333333333333</v>
      </c>
      <c r="J55" s="16" t="s">
        <v>817</v>
      </c>
      <c r="K55" s="52"/>
    </row>
    <row r="56" spans="1:11" ht="19.5" customHeight="1">
      <c r="A56" s="19" t="s">
        <v>676</v>
      </c>
      <c r="B56" s="9" t="s">
        <v>818</v>
      </c>
      <c r="C56" s="9" t="s">
        <v>819</v>
      </c>
      <c r="D56" s="9" t="s">
        <v>580</v>
      </c>
      <c r="E56" s="10">
        <v>86.5</v>
      </c>
      <c r="F56" s="9" t="s">
        <v>820</v>
      </c>
      <c r="G56" s="11">
        <v>61.6666666666667</v>
      </c>
      <c r="H56" s="9"/>
      <c r="I56" s="11">
        <v>61.6666666666667</v>
      </c>
      <c r="J56" s="16" t="s">
        <v>226</v>
      </c>
      <c r="K56" s="52"/>
    </row>
    <row r="57" spans="1:11" ht="19.5" customHeight="1">
      <c r="A57" s="19" t="s">
        <v>676</v>
      </c>
      <c r="B57" s="9" t="s">
        <v>821</v>
      </c>
      <c r="C57" s="9" t="s">
        <v>822</v>
      </c>
      <c r="D57" s="9" t="s">
        <v>823</v>
      </c>
      <c r="E57" s="10">
        <v>89</v>
      </c>
      <c r="F57" s="9" t="s">
        <v>824</v>
      </c>
      <c r="G57" s="11">
        <v>61.6</v>
      </c>
      <c r="H57" s="9"/>
      <c r="I57" s="11">
        <v>61.6</v>
      </c>
      <c r="J57" s="16" t="s">
        <v>229</v>
      </c>
      <c r="K57" s="53"/>
    </row>
    <row r="58" spans="1:11" ht="19.5" customHeight="1">
      <c r="A58" s="19" t="s">
        <v>676</v>
      </c>
      <c r="B58" s="9" t="s">
        <v>825</v>
      </c>
      <c r="C58" s="9" t="s">
        <v>826</v>
      </c>
      <c r="D58" s="9" t="s">
        <v>628</v>
      </c>
      <c r="E58" s="10">
        <v>88.5</v>
      </c>
      <c r="F58" s="9" t="s">
        <v>827</v>
      </c>
      <c r="G58" s="11">
        <v>61.5333333333333</v>
      </c>
      <c r="H58" s="9"/>
      <c r="I58" s="11">
        <v>61.5333333333333</v>
      </c>
      <c r="J58" s="20" t="s">
        <v>510</v>
      </c>
      <c r="K58" s="51" t="s">
        <v>1077</v>
      </c>
    </row>
    <row r="59" spans="1:11" ht="19.5" customHeight="1">
      <c r="A59" s="19" t="s">
        <v>676</v>
      </c>
      <c r="B59" s="9" t="s">
        <v>828</v>
      </c>
      <c r="C59" s="9" t="s">
        <v>829</v>
      </c>
      <c r="D59" s="9" t="s">
        <v>427</v>
      </c>
      <c r="E59" s="10">
        <v>82.5</v>
      </c>
      <c r="F59" s="9" t="s">
        <v>827</v>
      </c>
      <c r="G59" s="11">
        <v>61.5333333333333</v>
      </c>
      <c r="H59" s="9"/>
      <c r="I59" s="11">
        <v>61.5333333333333</v>
      </c>
      <c r="J59" s="20">
        <v>57</v>
      </c>
      <c r="K59" s="52"/>
    </row>
    <row r="60" spans="1:11" ht="19.5" customHeight="1">
      <c r="A60" s="19" t="s">
        <v>676</v>
      </c>
      <c r="B60" s="9" t="s">
        <v>830</v>
      </c>
      <c r="C60" s="9" t="s">
        <v>831</v>
      </c>
      <c r="D60" s="9" t="s">
        <v>151</v>
      </c>
      <c r="E60" s="10">
        <v>73</v>
      </c>
      <c r="F60" s="9" t="s">
        <v>832</v>
      </c>
      <c r="G60" s="11">
        <v>61.4666666666667</v>
      </c>
      <c r="H60" s="9"/>
      <c r="I60" s="11">
        <v>61.4666666666667</v>
      </c>
      <c r="J60" s="16" t="s">
        <v>241</v>
      </c>
      <c r="K60" s="52"/>
    </row>
    <row r="61" spans="1:11" ht="19.5" customHeight="1">
      <c r="A61" s="19" t="s">
        <v>676</v>
      </c>
      <c r="B61" s="9" t="s">
        <v>833</v>
      </c>
      <c r="C61" s="9" t="s">
        <v>834</v>
      </c>
      <c r="D61" s="9" t="s">
        <v>413</v>
      </c>
      <c r="E61" s="10">
        <v>79</v>
      </c>
      <c r="F61" s="9" t="s">
        <v>835</v>
      </c>
      <c r="G61" s="11">
        <v>61.3333333333333</v>
      </c>
      <c r="H61" s="9"/>
      <c r="I61" s="11">
        <v>61.3333333333333</v>
      </c>
      <c r="J61" s="16" t="s">
        <v>244</v>
      </c>
      <c r="K61" s="52"/>
    </row>
    <row r="62" spans="1:11" ht="19.5" customHeight="1">
      <c r="A62" s="19" t="s">
        <v>676</v>
      </c>
      <c r="B62" s="9" t="s">
        <v>836</v>
      </c>
      <c r="C62" s="9" t="s">
        <v>837</v>
      </c>
      <c r="D62" s="9" t="s">
        <v>823</v>
      </c>
      <c r="E62" s="10">
        <v>88</v>
      </c>
      <c r="F62" s="9" t="s">
        <v>838</v>
      </c>
      <c r="G62" s="11">
        <v>61.2</v>
      </c>
      <c r="H62" s="9"/>
      <c r="I62" s="11">
        <v>61.2</v>
      </c>
      <c r="J62" s="16" t="s">
        <v>523</v>
      </c>
      <c r="K62" s="52"/>
    </row>
    <row r="63" spans="1:11" ht="19.5" customHeight="1">
      <c r="A63" s="19" t="s">
        <v>676</v>
      </c>
      <c r="B63" s="9" t="s">
        <v>839</v>
      </c>
      <c r="C63" s="9" t="s">
        <v>840</v>
      </c>
      <c r="D63" s="9" t="s">
        <v>522</v>
      </c>
      <c r="E63" s="10">
        <v>83.5</v>
      </c>
      <c r="F63" s="9" t="s">
        <v>841</v>
      </c>
      <c r="G63" s="11">
        <v>61</v>
      </c>
      <c r="H63" s="9"/>
      <c r="I63" s="11">
        <v>61</v>
      </c>
      <c r="J63" s="16" t="s">
        <v>842</v>
      </c>
      <c r="K63" s="52"/>
    </row>
    <row r="64" spans="1:11" ht="19.5" customHeight="1">
      <c r="A64" s="19" t="s">
        <v>676</v>
      </c>
      <c r="B64" s="9" t="s">
        <v>843</v>
      </c>
      <c r="C64" s="9" t="s">
        <v>844</v>
      </c>
      <c r="D64" s="9" t="s">
        <v>596</v>
      </c>
      <c r="E64" s="10">
        <v>84</v>
      </c>
      <c r="F64" s="9" t="s">
        <v>845</v>
      </c>
      <c r="G64" s="11">
        <v>60.8</v>
      </c>
      <c r="H64" s="9"/>
      <c r="I64" s="11">
        <v>60.8</v>
      </c>
      <c r="J64" s="16" t="s">
        <v>252</v>
      </c>
      <c r="K64" s="52"/>
    </row>
    <row r="65" spans="1:11" ht="19.5" customHeight="1">
      <c r="A65" s="19" t="s">
        <v>676</v>
      </c>
      <c r="B65" s="9" t="s">
        <v>846</v>
      </c>
      <c r="C65" s="9" t="s">
        <v>847</v>
      </c>
      <c r="D65" s="9" t="s">
        <v>234</v>
      </c>
      <c r="E65" s="10">
        <v>75.5</v>
      </c>
      <c r="F65" s="9" t="s">
        <v>848</v>
      </c>
      <c r="G65" s="11">
        <v>60.6</v>
      </c>
      <c r="H65" s="9"/>
      <c r="I65" s="11">
        <v>60.6</v>
      </c>
      <c r="J65" s="16" t="s">
        <v>531</v>
      </c>
      <c r="K65" s="52"/>
    </row>
    <row r="66" spans="1:11" ht="19.5" customHeight="1">
      <c r="A66" s="19" t="s">
        <v>676</v>
      </c>
      <c r="B66" s="9" t="s">
        <v>849</v>
      </c>
      <c r="C66" s="9" t="s">
        <v>850</v>
      </c>
      <c r="D66" s="9" t="s">
        <v>427</v>
      </c>
      <c r="E66" s="10">
        <v>80</v>
      </c>
      <c r="F66" s="9" t="s">
        <v>851</v>
      </c>
      <c r="G66" s="11">
        <v>60.5333333333333</v>
      </c>
      <c r="H66" s="9"/>
      <c r="I66" s="11">
        <v>60.5333333333333</v>
      </c>
      <c r="J66" s="16" t="s">
        <v>258</v>
      </c>
      <c r="K66" s="52"/>
    </row>
    <row r="67" spans="1:11" ht="19.5" customHeight="1">
      <c r="A67" s="19" t="s">
        <v>676</v>
      </c>
      <c r="B67" s="9" t="s">
        <v>852</v>
      </c>
      <c r="C67" s="9" t="s">
        <v>853</v>
      </c>
      <c r="D67" s="9" t="s">
        <v>491</v>
      </c>
      <c r="E67" s="10">
        <v>81.5</v>
      </c>
      <c r="F67" s="9" t="s">
        <v>854</v>
      </c>
      <c r="G67" s="11">
        <v>60.4666666666667</v>
      </c>
      <c r="H67" s="9"/>
      <c r="I67" s="11">
        <v>60.4666666666667</v>
      </c>
      <c r="J67" s="16" t="s">
        <v>538</v>
      </c>
      <c r="K67" s="52"/>
    </row>
    <row r="68" spans="1:11" ht="19.5" customHeight="1">
      <c r="A68" s="19" t="s">
        <v>676</v>
      </c>
      <c r="B68" s="9" t="s">
        <v>855</v>
      </c>
      <c r="C68" s="9" t="s">
        <v>856</v>
      </c>
      <c r="D68" s="9" t="s">
        <v>496</v>
      </c>
      <c r="E68" s="10">
        <v>82.5</v>
      </c>
      <c r="F68" s="9" t="s">
        <v>857</v>
      </c>
      <c r="G68" s="11">
        <v>60.3333333333333</v>
      </c>
      <c r="H68" s="9"/>
      <c r="I68" s="11">
        <v>60.3333333333333</v>
      </c>
      <c r="J68" s="20" t="s">
        <v>265</v>
      </c>
      <c r="K68" s="52"/>
    </row>
    <row r="69" spans="1:11" ht="19.5" customHeight="1">
      <c r="A69" s="19" t="s">
        <v>676</v>
      </c>
      <c r="B69" s="9" t="s">
        <v>858</v>
      </c>
      <c r="C69" s="9" t="s">
        <v>859</v>
      </c>
      <c r="D69" s="9" t="s">
        <v>263</v>
      </c>
      <c r="E69" s="10">
        <v>77.5</v>
      </c>
      <c r="F69" s="9" t="s">
        <v>857</v>
      </c>
      <c r="G69" s="11">
        <v>60.3333333333333</v>
      </c>
      <c r="H69" s="9"/>
      <c r="I69" s="11">
        <v>60.3333333333333</v>
      </c>
      <c r="J69" s="20">
        <v>67</v>
      </c>
      <c r="K69" s="52"/>
    </row>
    <row r="70" spans="1:11" ht="19.5" customHeight="1">
      <c r="A70" s="19" t="s">
        <v>676</v>
      </c>
      <c r="B70" s="9" t="s">
        <v>860</v>
      </c>
      <c r="C70" s="9" t="s">
        <v>861</v>
      </c>
      <c r="D70" s="9" t="s">
        <v>313</v>
      </c>
      <c r="E70" s="10">
        <v>74</v>
      </c>
      <c r="F70" s="9" t="s">
        <v>862</v>
      </c>
      <c r="G70" s="11">
        <v>60.1333333333333</v>
      </c>
      <c r="H70" s="9"/>
      <c r="I70" s="11">
        <v>60.1333333333333</v>
      </c>
      <c r="J70" s="16" t="s">
        <v>273</v>
      </c>
      <c r="K70" s="53"/>
    </row>
    <row r="72" spans="1:11" ht="15">
      <c r="A72" s="45" t="s">
        <v>346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">
      <c r="A73" s="45" t="s">
        <v>863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</sheetData>
  <sheetProtection/>
  <mergeCells count="7">
    <mergeCell ref="A1:K1"/>
    <mergeCell ref="A72:K72"/>
    <mergeCell ref="A73:K73"/>
    <mergeCell ref="K3:K22"/>
    <mergeCell ref="K23:K42"/>
    <mergeCell ref="K43:K57"/>
    <mergeCell ref="K58:K70"/>
  </mergeCells>
  <printOptions/>
  <pageMargins left="0.51" right="0.2" top="0.85" bottom="0.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40" sqref="K40:K49"/>
    </sheetView>
  </sheetViews>
  <sheetFormatPr defaultColWidth="9.140625" defaultRowHeight="12.75"/>
  <cols>
    <col min="1" max="1" width="10.57421875" style="3" customWidth="1"/>
    <col min="2" max="2" width="13.140625" style="3" customWidth="1"/>
    <col min="3" max="3" width="9.421875" style="3" customWidth="1"/>
    <col min="4" max="5" width="7.8515625" style="3" customWidth="1"/>
    <col min="6" max="6" width="8.421875" style="4" customWidth="1"/>
    <col min="7" max="7" width="7.57421875" style="4" customWidth="1"/>
    <col min="8" max="8" width="5.57421875" style="4" customWidth="1"/>
    <col min="9" max="9" width="6.7109375" style="4" customWidth="1"/>
    <col min="10" max="10" width="5.7109375" style="4" customWidth="1"/>
    <col min="11" max="11" width="14.7109375" style="2" customWidth="1"/>
  </cols>
  <sheetData>
    <row r="1" spans="1:12" s="1" customFormat="1" ht="31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/>
    </row>
    <row r="2" spans="1:12" s="2" customFormat="1" ht="25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/>
    </row>
    <row r="3" spans="1:11" ht="19.5" customHeight="1">
      <c r="A3" s="19" t="s">
        <v>864</v>
      </c>
      <c r="B3" s="9" t="s">
        <v>865</v>
      </c>
      <c r="C3" s="9" t="s">
        <v>866</v>
      </c>
      <c r="D3" s="9" t="s">
        <v>398</v>
      </c>
      <c r="E3" s="10">
        <v>108.5</v>
      </c>
      <c r="F3" s="9" t="s">
        <v>867</v>
      </c>
      <c r="G3" s="11">
        <v>73.4</v>
      </c>
      <c r="H3" s="9"/>
      <c r="I3" s="11">
        <v>73.4</v>
      </c>
      <c r="J3" s="16" t="s">
        <v>17</v>
      </c>
      <c r="K3" s="51" t="s">
        <v>1078</v>
      </c>
    </row>
    <row r="4" spans="1:11" ht="19.5" customHeight="1">
      <c r="A4" s="19" t="s">
        <v>864</v>
      </c>
      <c r="B4" s="9" t="s">
        <v>868</v>
      </c>
      <c r="C4" s="9" t="s">
        <v>869</v>
      </c>
      <c r="D4" s="9" t="s">
        <v>484</v>
      </c>
      <c r="E4" s="10">
        <v>105.5</v>
      </c>
      <c r="F4" s="9" t="s">
        <v>870</v>
      </c>
      <c r="G4" s="11">
        <v>71.8</v>
      </c>
      <c r="H4" s="9"/>
      <c r="I4" s="11">
        <v>71.8</v>
      </c>
      <c r="J4" s="16" t="s">
        <v>22</v>
      </c>
      <c r="K4" s="52"/>
    </row>
    <row r="5" spans="1:11" ht="19.5" customHeight="1">
      <c r="A5" s="19" t="s">
        <v>864</v>
      </c>
      <c r="B5" s="9" t="s">
        <v>871</v>
      </c>
      <c r="C5" s="9" t="s">
        <v>872</v>
      </c>
      <c r="D5" s="9" t="s">
        <v>383</v>
      </c>
      <c r="E5" s="10">
        <v>99.5</v>
      </c>
      <c r="F5" s="9" t="s">
        <v>530</v>
      </c>
      <c r="G5" s="11">
        <v>68.8666666666667</v>
      </c>
      <c r="H5" s="9"/>
      <c r="I5" s="11">
        <v>68.8666666666667</v>
      </c>
      <c r="J5" s="16" t="s">
        <v>27</v>
      </c>
      <c r="K5" s="52"/>
    </row>
    <row r="6" spans="1:11" ht="19.5" customHeight="1">
      <c r="A6" s="19" t="s">
        <v>864</v>
      </c>
      <c r="B6" s="9" t="s">
        <v>873</v>
      </c>
      <c r="C6" s="9" t="s">
        <v>874</v>
      </c>
      <c r="D6" s="9" t="s">
        <v>468</v>
      </c>
      <c r="E6" s="10">
        <v>99</v>
      </c>
      <c r="F6" s="9" t="s">
        <v>583</v>
      </c>
      <c r="G6" s="11">
        <v>67.6</v>
      </c>
      <c r="H6" s="9"/>
      <c r="I6" s="11">
        <v>67.6</v>
      </c>
      <c r="J6" s="16" t="s">
        <v>32</v>
      </c>
      <c r="K6" s="52"/>
    </row>
    <row r="7" spans="1:11" ht="19.5" customHeight="1">
      <c r="A7" s="19" t="s">
        <v>864</v>
      </c>
      <c r="B7" s="9" t="s">
        <v>875</v>
      </c>
      <c r="C7" s="9" t="s">
        <v>876</v>
      </c>
      <c r="D7" s="9" t="s">
        <v>447</v>
      </c>
      <c r="E7" s="10">
        <v>98.5</v>
      </c>
      <c r="F7" s="9" t="s">
        <v>877</v>
      </c>
      <c r="G7" s="11">
        <v>67.5333333333333</v>
      </c>
      <c r="H7" s="9"/>
      <c r="I7" s="11">
        <v>67.5333333333333</v>
      </c>
      <c r="J7" s="16" t="s">
        <v>362</v>
      </c>
      <c r="K7" s="52"/>
    </row>
    <row r="8" spans="1:11" ht="19.5" customHeight="1">
      <c r="A8" s="19" t="s">
        <v>864</v>
      </c>
      <c r="B8" s="9" t="s">
        <v>878</v>
      </c>
      <c r="C8" s="9" t="s">
        <v>879</v>
      </c>
      <c r="D8" s="9" t="s">
        <v>880</v>
      </c>
      <c r="E8" s="10">
        <v>98.5</v>
      </c>
      <c r="F8" s="9" t="s">
        <v>881</v>
      </c>
      <c r="G8" s="11">
        <v>62.6</v>
      </c>
      <c r="H8" s="9"/>
      <c r="I8" s="11">
        <v>62.6</v>
      </c>
      <c r="J8" s="16" t="s">
        <v>366</v>
      </c>
      <c r="K8" s="52"/>
    </row>
    <row r="9" spans="1:11" ht="19.5" customHeight="1">
      <c r="A9" s="19" t="s">
        <v>864</v>
      </c>
      <c r="B9" s="9" t="s">
        <v>882</v>
      </c>
      <c r="C9" s="9" t="s">
        <v>883</v>
      </c>
      <c r="D9" s="9" t="s">
        <v>788</v>
      </c>
      <c r="E9" s="10">
        <v>87.5</v>
      </c>
      <c r="F9" s="9" t="s">
        <v>813</v>
      </c>
      <c r="G9" s="11">
        <v>61.8</v>
      </c>
      <c r="H9" s="9"/>
      <c r="I9" s="11">
        <v>61.8</v>
      </c>
      <c r="J9" s="16" t="s">
        <v>43</v>
      </c>
      <c r="K9" s="52"/>
    </row>
    <row r="10" spans="1:11" ht="19.5" customHeight="1">
      <c r="A10" s="19" t="s">
        <v>884</v>
      </c>
      <c r="B10" s="9" t="s">
        <v>885</v>
      </c>
      <c r="C10" s="9" t="s">
        <v>886</v>
      </c>
      <c r="D10" s="9" t="s">
        <v>239</v>
      </c>
      <c r="E10" s="10">
        <v>121.5</v>
      </c>
      <c r="F10" s="9" t="s">
        <v>218</v>
      </c>
      <c r="G10" s="11">
        <v>78.8666666666667</v>
      </c>
      <c r="H10" s="9"/>
      <c r="I10" s="11">
        <v>78.8666666666667</v>
      </c>
      <c r="J10" s="16" t="s">
        <v>17</v>
      </c>
      <c r="K10" s="52"/>
    </row>
    <row r="11" spans="1:11" ht="19.5" customHeight="1">
      <c r="A11" s="19" t="s">
        <v>884</v>
      </c>
      <c r="B11" s="9" t="s">
        <v>887</v>
      </c>
      <c r="C11" s="9" t="s">
        <v>888</v>
      </c>
      <c r="D11" s="9" t="s">
        <v>263</v>
      </c>
      <c r="E11" s="10">
        <v>123.5</v>
      </c>
      <c r="F11" s="9" t="s">
        <v>889</v>
      </c>
      <c r="G11" s="11">
        <v>78.7333333333333</v>
      </c>
      <c r="H11" s="9"/>
      <c r="I11" s="11">
        <v>78.7333333333333</v>
      </c>
      <c r="J11" s="16" t="s">
        <v>22</v>
      </c>
      <c r="K11" s="52"/>
    </row>
    <row r="12" spans="1:11" ht="19.5" customHeight="1">
      <c r="A12" s="19" t="s">
        <v>884</v>
      </c>
      <c r="B12" s="9" t="s">
        <v>890</v>
      </c>
      <c r="C12" s="9" t="s">
        <v>891</v>
      </c>
      <c r="D12" s="9" t="s">
        <v>398</v>
      </c>
      <c r="E12" s="10">
        <v>120</v>
      </c>
      <c r="F12" s="9" t="s">
        <v>306</v>
      </c>
      <c r="G12" s="11">
        <v>78</v>
      </c>
      <c r="H12" s="9"/>
      <c r="I12" s="11">
        <v>78</v>
      </c>
      <c r="J12" s="16" t="s">
        <v>27</v>
      </c>
      <c r="K12" s="52"/>
    </row>
    <row r="13" spans="1:11" ht="19.5" customHeight="1">
      <c r="A13" s="19" t="s">
        <v>884</v>
      </c>
      <c r="B13" s="9" t="s">
        <v>892</v>
      </c>
      <c r="C13" s="9" t="s">
        <v>893</v>
      </c>
      <c r="D13" s="9" t="s">
        <v>490</v>
      </c>
      <c r="E13" s="10">
        <v>120.5</v>
      </c>
      <c r="F13" s="9" t="s">
        <v>894</v>
      </c>
      <c r="G13" s="11">
        <v>76.8666666666667</v>
      </c>
      <c r="H13" s="9"/>
      <c r="I13" s="11">
        <v>76.8666666666667</v>
      </c>
      <c r="J13" s="16" t="s">
        <v>32</v>
      </c>
      <c r="K13" s="52"/>
    </row>
    <row r="14" spans="1:11" ht="19.5" customHeight="1">
      <c r="A14" s="19" t="s">
        <v>884</v>
      </c>
      <c r="B14" s="9" t="s">
        <v>895</v>
      </c>
      <c r="C14" s="9" t="s">
        <v>896</v>
      </c>
      <c r="D14" s="9" t="s">
        <v>306</v>
      </c>
      <c r="E14" s="10">
        <v>114</v>
      </c>
      <c r="F14" s="9" t="s">
        <v>307</v>
      </c>
      <c r="G14" s="11">
        <v>76.8</v>
      </c>
      <c r="H14" s="9"/>
      <c r="I14" s="11">
        <v>76.8</v>
      </c>
      <c r="J14" s="16" t="s">
        <v>362</v>
      </c>
      <c r="K14" s="52"/>
    </row>
    <row r="15" spans="1:11" ht="19.5" customHeight="1">
      <c r="A15" s="19" t="s">
        <v>884</v>
      </c>
      <c r="B15" s="9" t="s">
        <v>897</v>
      </c>
      <c r="C15" s="9" t="s">
        <v>898</v>
      </c>
      <c r="D15" s="9" t="s">
        <v>899</v>
      </c>
      <c r="E15" s="10">
        <v>117.5</v>
      </c>
      <c r="F15" s="9" t="s">
        <v>336</v>
      </c>
      <c r="G15" s="11">
        <v>75.9333333333333</v>
      </c>
      <c r="H15" s="9"/>
      <c r="I15" s="11">
        <v>75.9333333333333</v>
      </c>
      <c r="J15" s="16" t="s">
        <v>366</v>
      </c>
      <c r="K15" s="52"/>
    </row>
    <row r="16" spans="1:11" ht="19.5" customHeight="1">
      <c r="A16" s="19" t="s">
        <v>884</v>
      </c>
      <c r="B16" s="9" t="s">
        <v>900</v>
      </c>
      <c r="C16" s="9" t="s">
        <v>901</v>
      </c>
      <c r="D16" s="9" t="s">
        <v>490</v>
      </c>
      <c r="E16" s="10">
        <v>117.5</v>
      </c>
      <c r="F16" s="9" t="s">
        <v>239</v>
      </c>
      <c r="G16" s="11">
        <v>75.6666666666667</v>
      </c>
      <c r="H16" s="9"/>
      <c r="I16" s="11">
        <v>75.6666666666667</v>
      </c>
      <c r="J16" s="16" t="s">
        <v>43</v>
      </c>
      <c r="K16" s="52"/>
    </row>
    <row r="17" spans="1:11" ht="19.5" customHeight="1">
      <c r="A17" s="19" t="s">
        <v>884</v>
      </c>
      <c r="B17" s="9" t="s">
        <v>902</v>
      </c>
      <c r="C17" s="9" t="s">
        <v>903</v>
      </c>
      <c r="D17" s="9" t="s">
        <v>496</v>
      </c>
      <c r="E17" s="10">
        <v>120</v>
      </c>
      <c r="F17" s="9" t="s">
        <v>335</v>
      </c>
      <c r="G17" s="11">
        <v>75.3333333333333</v>
      </c>
      <c r="H17" s="9"/>
      <c r="I17" s="11">
        <v>75.3333333333333</v>
      </c>
      <c r="J17" s="16" t="s">
        <v>47</v>
      </c>
      <c r="K17" s="52"/>
    </row>
    <row r="18" spans="1:11" ht="19.5" customHeight="1">
      <c r="A18" s="19" t="s">
        <v>884</v>
      </c>
      <c r="B18" s="9" t="s">
        <v>904</v>
      </c>
      <c r="C18" s="9" t="s">
        <v>905</v>
      </c>
      <c r="D18" s="9" t="s">
        <v>324</v>
      </c>
      <c r="E18" s="10">
        <v>115.5</v>
      </c>
      <c r="F18" s="9" t="s">
        <v>398</v>
      </c>
      <c r="G18" s="11">
        <v>75</v>
      </c>
      <c r="H18" s="9"/>
      <c r="I18" s="11">
        <v>75</v>
      </c>
      <c r="J18" s="16" t="s">
        <v>50</v>
      </c>
      <c r="K18" s="52"/>
    </row>
    <row r="19" spans="1:11" ht="19.5" customHeight="1">
      <c r="A19" s="19" t="s">
        <v>884</v>
      </c>
      <c r="B19" s="9" t="s">
        <v>906</v>
      </c>
      <c r="C19" s="9" t="s">
        <v>907</v>
      </c>
      <c r="D19" s="9" t="s">
        <v>383</v>
      </c>
      <c r="E19" s="10">
        <v>114.5</v>
      </c>
      <c r="F19" s="9" t="s">
        <v>908</v>
      </c>
      <c r="G19" s="11">
        <v>74.8666666666667</v>
      </c>
      <c r="H19" s="9"/>
      <c r="I19" s="11">
        <v>74.8666666666667</v>
      </c>
      <c r="J19" s="16" t="s">
        <v>54</v>
      </c>
      <c r="K19" s="53"/>
    </row>
    <row r="20" spans="1:11" ht="19.5" customHeight="1">
      <c r="A20" s="19" t="s">
        <v>909</v>
      </c>
      <c r="B20" s="9" t="s">
        <v>910</v>
      </c>
      <c r="C20" s="9" t="s">
        <v>911</v>
      </c>
      <c r="D20" s="9" t="s">
        <v>335</v>
      </c>
      <c r="E20" s="10">
        <v>123.5</v>
      </c>
      <c r="F20" s="9" t="s">
        <v>912</v>
      </c>
      <c r="G20" s="11">
        <v>79.5333333333333</v>
      </c>
      <c r="H20" s="9"/>
      <c r="I20" s="11">
        <v>79.5333333333333</v>
      </c>
      <c r="J20" s="16" t="s">
        <v>17</v>
      </c>
      <c r="K20" s="51" t="s">
        <v>1079</v>
      </c>
    </row>
    <row r="21" spans="1:11" ht="19.5" customHeight="1">
      <c r="A21" s="19" t="s">
        <v>909</v>
      </c>
      <c r="B21" s="9" t="s">
        <v>913</v>
      </c>
      <c r="C21" s="9" t="s">
        <v>914</v>
      </c>
      <c r="D21" s="9" t="s">
        <v>413</v>
      </c>
      <c r="E21" s="10">
        <v>107</v>
      </c>
      <c r="F21" s="9" t="s">
        <v>386</v>
      </c>
      <c r="G21" s="11">
        <v>72.5333333333333</v>
      </c>
      <c r="H21" s="9"/>
      <c r="I21" s="11">
        <v>72.5333333333333</v>
      </c>
      <c r="J21" s="16" t="s">
        <v>22</v>
      </c>
      <c r="K21" s="52"/>
    </row>
    <row r="22" spans="1:11" ht="19.5" customHeight="1">
      <c r="A22" s="19" t="s">
        <v>909</v>
      </c>
      <c r="B22" s="9" t="s">
        <v>915</v>
      </c>
      <c r="C22" s="9" t="s">
        <v>916</v>
      </c>
      <c r="D22" s="9" t="s">
        <v>596</v>
      </c>
      <c r="E22" s="10">
        <v>110.5</v>
      </c>
      <c r="F22" s="9" t="s">
        <v>395</v>
      </c>
      <c r="G22" s="11">
        <v>71.4</v>
      </c>
      <c r="H22" s="9"/>
      <c r="I22" s="11">
        <v>71.4</v>
      </c>
      <c r="J22" s="16" t="s">
        <v>27</v>
      </c>
      <c r="K22" s="52"/>
    </row>
    <row r="23" spans="1:11" ht="19.5" customHeight="1">
      <c r="A23" s="19" t="s">
        <v>909</v>
      </c>
      <c r="B23" s="9" t="s">
        <v>917</v>
      </c>
      <c r="C23" s="9" t="s">
        <v>918</v>
      </c>
      <c r="D23" s="9" t="s">
        <v>919</v>
      </c>
      <c r="E23" s="10">
        <v>109.5</v>
      </c>
      <c r="F23" s="9" t="s">
        <v>459</v>
      </c>
      <c r="G23" s="11">
        <v>70.0666666666667</v>
      </c>
      <c r="H23" s="9"/>
      <c r="I23" s="11">
        <v>70.0666666666667</v>
      </c>
      <c r="J23" s="16" t="s">
        <v>32</v>
      </c>
      <c r="K23" s="52"/>
    </row>
    <row r="24" spans="1:11" ht="19.5" customHeight="1">
      <c r="A24" s="19" t="s">
        <v>909</v>
      </c>
      <c r="B24" s="9" t="s">
        <v>920</v>
      </c>
      <c r="C24" s="9" t="s">
        <v>45</v>
      </c>
      <c r="D24" s="9" t="s">
        <v>447</v>
      </c>
      <c r="E24" s="10">
        <v>103.5</v>
      </c>
      <c r="F24" s="9" t="s">
        <v>497</v>
      </c>
      <c r="G24" s="11">
        <v>69.5333333333333</v>
      </c>
      <c r="H24" s="9"/>
      <c r="I24" s="11">
        <v>69.5333333333333</v>
      </c>
      <c r="J24" s="20" t="s">
        <v>362</v>
      </c>
      <c r="K24" s="52"/>
    </row>
    <row r="25" spans="1:11" ht="19.5" customHeight="1">
      <c r="A25" s="19" t="s">
        <v>909</v>
      </c>
      <c r="B25" s="9" t="s">
        <v>921</v>
      </c>
      <c r="C25" s="9" t="s">
        <v>922</v>
      </c>
      <c r="D25" s="9" t="s">
        <v>413</v>
      </c>
      <c r="E25" s="10">
        <v>99.5</v>
      </c>
      <c r="F25" s="9" t="s">
        <v>497</v>
      </c>
      <c r="G25" s="11">
        <v>69.5333333333333</v>
      </c>
      <c r="H25" s="9"/>
      <c r="I25" s="11">
        <v>69.5333333333333</v>
      </c>
      <c r="J25" s="20">
        <v>6</v>
      </c>
      <c r="K25" s="52"/>
    </row>
    <row r="26" spans="1:11" ht="19.5" customHeight="1">
      <c r="A26" s="19" t="s">
        <v>909</v>
      </c>
      <c r="B26" s="9" t="s">
        <v>923</v>
      </c>
      <c r="C26" s="9" t="s">
        <v>924</v>
      </c>
      <c r="D26" s="9" t="s">
        <v>596</v>
      </c>
      <c r="E26" s="10">
        <v>105.5</v>
      </c>
      <c r="F26" s="9" t="s">
        <v>506</v>
      </c>
      <c r="G26" s="11">
        <v>69.4</v>
      </c>
      <c r="H26" s="9"/>
      <c r="I26" s="11">
        <v>69.4</v>
      </c>
      <c r="J26" s="16" t="s">
        <v>43</v>
      </c>
      <c r="K26" s="52"/>
    </row>
    <row r="27" spans="1:11" ht="19.5" customHeight="1">
      <c r="A27" s="19" t="s">
        <v>909</v>
      </c>
      <c r="B27" s="9" t="s">
        <v>925</v>
      </c>
      <c r="C27" s="9" t="s">
        <v>926</v>
      </c>
      <c r="D27" s="9" t="s">
        <v>927</v>
      </c>
      <c r="E27" s="10">
        <v>112</v>
      </c>
      <c r="F27" s="9" t="s">
        <v>534</v>
      </c>
      <c r="G27" s="11">
        <v>68.8</v>
      </c>
      <c r="H27" s="9"/>
      <c r="I27" s="11">
        <v>68.8</v>
      </c>
      <c r="J27" s="16" t="s">
        <v>47</v>
      </c>
      <c r="K27" s="52"/>
    </row>
    <row r="28" spans="1:11" ht="19.5" customHeight="1">
      <c r="A28" s="19" t="s">
        <v>909</v>
      </c>
      <c r="B28" s="9" t="s">
        <v>928</v>
      </c>
      <c r="C28" s="9" t="s">
        <v>929</v>
      </c>
      <c r="D28" s="9" t="s">
        <v>596</v>
      </c>
      <c r="E28" s="10">
        <v>103.5</v>
      </c>
      <c r="F28" s="9" t="s">
        <v>541</v>
      </c>
      <c r="G28" s="11">
        <v>68.6</v>
      </c>
      <c r="H28" s="9"/>
      <c r="I28" s="11">
        <v>68.6</v>
      </c>
      <c r="J28" s="16" t="s">
        <v>50</v>
      </c>
      <c r="K28" s="52"/>
    </row>
    <row r="29" spans="1:11" ht="19.5" customHeight="1">
      <c r="A29" s="19" t="s">
        <v>909</v>
      </c>
      <c r="B29" s="9" t="s">
        <v>930</v>
      </c>
      <c r="C29" s="9" t="s">
        <v>931</v>
      </c>
      <c r="D29" s="9" t="s">
        <v>671</v>
      </c>
      <c r="E29" s="10">
        <v>103</v>
      </c>
      <c r="F29" s="9" t="s">
        <v>576</v>
      </c>
      <c r="G29" s="11">
        <v>67.7333333333333</v>
      </c>
      <c r="H29" s="9"/>
      <c r="I29" s="11">
        <v>67.7333333333333</v>
      </c>
      <c r="J29" s="16" t="s">
        <v>54</v>
      </c>
      <c r="K29" s="52"/>
    </row>
    <row r="30" spans="1:11" ht="19.5" customHeight="1">
      <c r="A30" s="19" t="s">
        <v>909</v>
      </c>
      <c r="B30" s="9" t="s">
        <v>932</v>
      </c>
      <c r="C30" s="9" t="s">
        <v>933</v>
      </c>
      <c r="D30" s="9" t="s">
        <v>934</v>
      </c>
      <c r="E30" s="10">
        <v>105.5</v>
      </c>
      <c r="F30" s="9" t="s">
        <v>580</v>
      </c>
      <c r="G30" s="11">
        <v>67.6666666666667</v>
      </c>
      <c r="H30" s="9"/>
      <c r="I30" s="11">
        <v>67.6666666666667</v>
      </c>
      <c r="J30" s="16" t="s">
        <v>58</v>
      </c>
      <c r="K30" s="52"/>
    </row>
    <row r="31" spans="1:11" ht="19.5" customHeight="1">
      <c r="A31" s="19" t="s">
        <v>909</v>
      </c>
      <c r="B31" s="9" t="s">
        <v>935</v>
      </c>
      <c r="C31" s="9" t="s">
        <v>936</v>
      </c>
      <c r="D31" s="9" t="s">
        <v>937</v>
      </c>
      <c r="E31" s="10">
        <v>102.5</v>
      </c>
      <c r="F31" s="9" t="s">
        <v>649</v>
      </c>
      <c r="G31" s="11">
        <v>66.7333333333333</v>
      </c>
      <c r="H31" s="9"/>
      <c r="I31" s="11">
        <v>66.7333333333333</v>
      </c>
      <c r="J31" s="16" t="s">
        <v>63</v>
      </c>
      <c r="K31" s="52"/>
    </row>
    <row r="32" spans="1:11" ht="19.5" customHeight="1">
      <c r="A32" s="19" t="s">
        <v>909</v>
      </c>
      <c r="B32" s="9" t="s">
        <v>938</v>
      </c>
      <c r="C32" s="9" t="s">
        <v>939</v>
      </c>
      <c r="D32" s="9" t="s">
        <v>927</v>
      </c>
      <c r="E32" s="10">
        <v>94</v>
      </c>
      <c r="F32" s="9" t="s">
        <v>824</v>
      </c>
      <c r="G32" s="11">
        <v>61.6</v>
      </c>
      <c r="H32" s="9">
        <v>5</v>
      </c>
      <c r="I32" s="11">
        <v>66.6</v>
      </c>
      <c r="J32" s="13">
        <v>13</v>
      </c>
      <c r="K32" s="52"/>
    </row>
    <row r="33" spans="1:11" ht="19.5" customHeight="1">
      <c r="A33" s="19" t="s">
        <v>909</v>
      </c>
      <c r="B33" s="9" t="s">
        <v>940</v>
      </c>
      <c r="C33" s="9" t="s">
        <v>941</v>
      </c>
      <c r="D33" s="9" t="s">
        <v>798</v>
      </c>
      <c r="E33" s="10">
        <v>103</v>
      </c>
      <c r="F33" s="9" t="s">
        <v>942</v>
      </c>
      <c r="G33" s="11">
        <v>66.2666666666667</v>
      </c>
      <c r="H33" s="9"/>
      <c r="I33" s="11">
        <v>66.2666666666667</v>
      </c>
      <c r="J33" s="21">
        <v>14</v>
      </c>
      <c r="K33" s="52"/>
    </row>
    <row r="34" spans="1:11" ht="19.5" customHeight="1">
      <c r="A34" s="19" t="s">
        <v>909</v>
      </c>
      <c r="B34" s="9" t="s">
        <v>943</v>
      </c>
      <c r="C34" s="9" t="s">
        <v>944</v>
      </c>
      <c r="D34" s="9" t="s">
        <v>945</v>
      </c>
      <c r="E34" s="10">
        <v>101</v>
      </c>
      <c r="F34" s="9" t="s">
        <v>942</v>
      </c>
      <c r="G34" s="11">
        <v>66.2666666666667</v>
      </c>
      <c r="H34" s="9"/>
      <c r="I34" s="11">
        <v>66.2666666666667</v>
      </c>
      <c r="J34" s="21">
        <v>15</v>
      </c>
      <c r="K34" s="52"/>
    </row>
    <row r="35" spans="1:11" ht="19.5" customHeight="1">
      <c r="A35" s="19" t="s">
        <v>909</v>
      </c>
      <c r="B35" s="9" t="s">
        <v>946</v>
      </c>
      <c r="C35" s="9" t="s">
        <v>947</v>
      </c>
      <c r="D35" s="9" t="s">
        <v>948</v>
      </c>
      <c r="E35" s="10">
        <v>107</v>
      </c>
      <c r="F35" s="9" t="s">
        <v>949</v>
      </c>
      <c r="G35" s="11">
        <v>66.1333333333333</v>
      </c>
      <c r="H35" s="9"/>
      <c r="I35" s="11">
        <v>66.1333333333333</v>
      </c>
      <c r="J35" s="21">
        <v>16</v>
      </c>
      <c r="K35" s="52"/>
    </row>
    <row r="36" spans="1:11" ht="19.5" customHeight="1">
      <c r="A36" s="19" t="s">
        <v>909</v>
      </c>
      <c r="B36" s="9" t="s">
        <v>950</v>
      </c>
      <c r="C36" s="9" t="s">
        <v>951</v>
      </c>
      <c r="D36" s="9" t="s">
        <v>603</v>
      </c>
      <c r="E36" s="10">
        <v>98</v>
      </c>
      <c r="F36" s="9" t="s">
        <v>949</v>
      </c>
      <c r="G36" s="11">
        <v>66.1333333333333</v>
      </c>
      <c r="H36" s="9"/>
      <c r="I36" s="11">
        <v>66.1333333333333</v>
      </c>
      <c r="J36" s="21">
        <v>17</v>
      </c>
      <c r="K36" s="52"/>
    </row>
    <row r="37" spans="1:11" ht="19.5" customHeight="1">
      <c r="A37" s="19" t="s">
        <v>909</v>
      </c>
      <c r="B37" s="9" t="s">
        <v>952</v>
      </c>
      <c r="C37" s="9" t="s">
        <v>953</v>
      </c>
      <c r="D37" s="9" t="s">
        <v>835</v>
      </c>
      <c r="E37" s="10">
        <v>103.5</v>
      </c>
      <c r="F37" s="9" t="s">
        <v>733</v>
      </c>
      <c r="G37" s="11">
        <v>65.9333333333333</v>
      </c>
      <c r="H37" s="9"/>
      <c r="I37" s="11">
        <v>65.9333333333333</v>
      </c>
      <c r="J37" s="13">
        <v>18</v>
      </c>
      <c r="K37" s="52"/>
    </row>
    <row r="38" spans="1:11" ht="19.5" customHeight="1">
      <c r="A38" s="19" t="s">
        <v>909</v>
      </c>
      <c r="B38" s="9" t="s">
        <v>954</v>
      </c>
      <c r="C38" s="9" t="s">
        <v>955</v>
      </c>
      <c r="D38" s="9" t="s">
        <v>496</v>
      </c>
      <c r="E38" s="10">
        <v>96</v>
      </c>
      <c r="F38" s="9" t="s">
        <v>956</v>
      </c>
      <c r="G38" s="11">
        <v>65.7333333333333</v>
      </c>
      <c r="H38" s="9"/>
      <c r="I38" s="11">
        <v>65.7333333333333</v>
      </c>
      <c r="J38" s="13">
        <v>19</v>
      </c>
      <c r="K38" s="52"/>
    </row>
    <row r="39" spans="1:11" ht="19.5" customHeight="1">
      <c r="A39" s="19" t="s">
        <v>909</v>
      </c>
      <c r="B39" s="9" t="s">
        <v>957</v>
      </c>
      <c r="C39" s="9" t="s">
        <v>958</v>
      </c>
      <c r="D39" s="9" t="s">
        <v>959</v>
      </c>
      <c r="E39" s="10">
        <v>107.5</v>
      </c>
      <c r="F39" s="9" t="s">
        <v>919</v>
      </c>
      <c r="G39" s="11">
        <v>65.6666666666667</v>
      </c>
      <c r="H39" s="9"/>
      <c r="I39" s="11">
        <v>65.6666666666667</v>
      </c>
      <c r="J39" s="13">
        <v>20</v>
      </c>
      <c r="K39" s="53"/>
    </row>
    <row r="40" spans="1:11" ht="19.5" customHeight="1">
      <c r="A40" s="19" t="s">
        <v>960</v>
      </c>
      <c r="B40" s="9" t="s">
        <v>961</v>
      </c>
      <c r="C40" s="9" t="s">
        <v>962</v>
      </c>
      <c r="D40" s="9" t="s">
        <v>365</v>
      </c>
      <c r="E40" s="10">
        <v>84.5</v>
      </c>
      <c r="F40" s="9" t="s">
        <v>963</v>
      </c>
      <c r="G40" s="11">
        <v>63.2666666666667</v>
      </c>
      <c r="H40" s="9"/>
      <c r="I40" s="11">
        <v>63.2666666666667</v>
      </c>
      <c r="J40" s="16" t="s">
        <v>17</v>
      </c>
      <c r="K40" s="51" t="s">
        <v>1080</v>
      </c>
    </row>
    <row r="41" spans="1:11" ht="19.5" customHeight="1">
      <c r="A41" s="19" t="s">
        <v>960</v>
      </c>
      <c r="B41" s="9" t="s">
        <v>964</v>
      </c>
      <c r="C41" s="9" t="s">
        <v>965</v>
      </c>
      <c r="D41" s="9" t="s">
        <v>596</v>
      </c>
      <c r="E41" s="10">
        <v>81.5</v>
      </c>
      <c r="F41" s="9" t="s">
        <v>966</v>
      </c>
      <c r="G41" s="11">
        <v>59.8</v>
      </c>
      <c r="H41" s="9"/>
      <c r="I41" s="11">
        <v>59.8</v>
      </c>
      <c r="J41" s="16" t="s">
        <v>22</v>
      </c>
      <c r="K41" s="52"/>
    </row>
    <row r="42" spans="1:11" ht="19.5" customHeight="1">
      <c r="A42" s="19" t="s">
        <v>960</v>
      </c>
      <c r="B42" s="9" t="s">
        <v>967</v>
      </c>
      <c r="C42" s="9" t="s">
        <v>968</v>
      </c>
      <c r="D42" s="9" t="s">
        <v>927</v>
      </c>
      <c r="E42" s="10">
        <v>86</v>
      </c>
      <c r="F42" s="9" t="s">
        <v>969</v>
      </c>
      <c r="G42" s="11">
        <v>58.4</v>
      </c>
      <c r="H42" s="9"/>
      <c r="I42" s="11">
        <v>58.4</v>
      </c>
      <c r="J42" s="16" t="s">
        <v>27</v>
      </c>
      <c r="K42" s="52"/>
    </row>
    <row r="43" spans="1:11" ht="19.5" customHeight="1">
      <c r="A43" s="19" t="s">
        <v>960</v>
      </c>
      <c r="B43" s="9" t="s">
        <v>970</v>
      </c>
      <c r="C43" s="9" t="s">
        <v>487</v>
      </c>
      <c r="D43" s="9" t="s">
        <v>596</v>
      </c>
      <c r="E43" s="10">
        <v>77.5</v>
      </c>
      <c r="F43" s="9" t="s">
        <v>971</v>
      </c>
      <c r="G43" s="11">
        <v>58.2</v>
      </c>
      <c r="H43" s="9"/>
      <c r="I43" s="11">
        <v>58.2</v>
      </c>
      <c r="J43" s="16" t="s">
        <v>32</v>
      </c>
      <c r="K43" s="52"/>
    </row>
    <row r="44" spans="1:11" ht="19.5" customHeight="1">
      <c r="A44" s="19" t="s">
        <v>960</v>
      </c>
      <c r="B44" s="9" t="s">
        <v>972</v>
      </c>
      <c r="C44" s="9" t="s">
        <v>973</v>
      </c>
      <c r="D44" s="9" t="s">
        <v>736</v>
      </c>
      <c r="E44" s="10">
        <v>73.5</v>
      </c>
      <c r="F44" s="9" t="s">
        <v>974</v>
      </c>
      <c r="G44" s="11">
        <v>55</v>
      </c>
      <c r="H44" s="9"/>
      <c r="I44" s="11">
        <v>55</v>
      </c>
      <c r="J44" s="16" t="s">
        <v>362</v>
      </c>
      <c r="K44" s="52"/>
    </row>
    <row r="45" spans="1:11" ht="19.5" customHeight="1">
      <c r="A45" s="19" t="s">
        <v>960</v>
      </c>
      <c r="B45" s="9" t="s">
        <v>975</v>
      </c>
      <c r="C45" s="9" t="s">
        <v>976</v>
      </c>
      <c r="D45" s="9" t="s">
        <v>835</v>
      </c>
      <c r="E45" s="10">
        <v>76</v>
      </c>
      <c r="F45" s="9" t="s">
        <v>977</v>
      </c>
      <c r="G45" s="11">
        <v>54.9333333333333</v>
      </c>
      <c r="H45" s="9"/>
      <c r="I45" s="11">
        <v>54.9333333333333</v>
      </c>
      <c r="J45" s="16" t="s">
        <v>366</v>
      </c>
      <c r="K45" s="52"/>
    </row>
    <row r="46" spans="1:11" ht="19.5" customHeight="1">
      <c r="A46" s="19" t="s">
        <v>960</v>
      </c>
      <c r="B46" s="9" t="s">
        <v>978</v>
      </c>
      <c r="C46" s="9" t="s">
        <v>979</v>
      </c>
      <c r="D46" s="9" t="s">
        <v>820</v>
      </c>
      <c r="E46" s="10">
        <v>74</v>
      </c>
      <c r="F46" s="9" t="s">
        <v>980</v>
      </c>
      <c r="G46" s="11">
        <v>54.2666666666667</v>
      </c>
      <c r="H46" s="9"/>
      <c r="I46" s="11">
        <v>54.2666666666667</v>
      </c>
      <c r="J46" s="16" t="s">
        <v>43</v>
      </c>
      <c r="K46" s="52"/>
    </row>
    <row r="47" spans="1:11" ht="19.5" customHeight="1">
      <c r="A47" s="19" t="s">
        <v>960</v>
      </c>
      <c r="B47" s="9" t="s">
        <v>981</v>
      </c>
      <c r="C47" s="9" t="s">
        <v>982</v>
      </c>
      <c r="D47" s="9" t="s">
        <v>983</v>
      </c>
      <c r="E47" s="10">
        <v>73</v>
      </c>
      <c r="F47" s="9" t="s">
        <v>984</v>
      </c>
      <c r="G47" s="11">
        <v>53.0666666666667</v>
      </c>
      <c r="H47" s="9"/>
      <c r="I47" s="11">
        <v>53.0666666666667</v>
      </c>
      <c r="J47" s="16" t="s">
        <v>47</v>
      </c>
      <c r="K47" s="52"/>
    </row>
    <row r="48" spans="1:11" ht="19.5" customHeight="1">
      <c r="A48" s="19" t="s">
        <v>960</v>
      </c>
      <c r="B48" s="9" t="s">
        <v>985</v>
      </c>
      <c r="C48" s="9" t="s">
        <v>986</v>
      </c>
      <c r="D48" s="9" t="s">
        <v>736</v>
      </c>
      <c r="E48" s="10">
        <v>68</v>
      </c>
      <c r="F48" s="9" t="s">
        <v>987</v>
      </c>
      <c r="G48" s="11">
        <v>52.8</v>
      </c>
      <c r="H48" s="9"/>
      <c r="I48" s="11">
        <v>52.8</v>
      </c>
      <c r="J48" s="16" t="s">
        <v>50</v>
      </c>
      <c r="K48" s="52"/>
    </row>
    <row r="49" spans="1:11" ht="19.5" customHeight="1">
      <c r="A49" s="19" t="s">
        <v>960</v>
      </c>
      <c r="B49" s="9" t="s">
        <v>988</v>
      </c>
      <c r="C49" s="9" t="s">
        <v>989</v>
      </c>
      <c r="D49" s="9" t="s">
        <v>628</v>
      </c>
      <c r="E49" s="10">
        <v>60.5</v>
      </c>
      <c r="F49" s="9" t="s">
        <v>990</v>
      </c>
      <c r="G49" s="11">
        <v>50.3333333333333</v>
      </c>
      <c r="H49" s="9"/>
      <c r="I49" s="11">
        <v>50.3333333333333</v>
      </c>
      <c r="J49" s="16" t="s">
        <v>54</v>
      </c>
      <c r="K49" s="53"/>
    </row>
    <row r="51" spans="1:11" ht="15">
      <c r="A51" s="45" t="s">
        <v>991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>
      <c r="A52" s="54" t="s">
        <v>992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5">
      <c r="A53" s="54" t="s">
        <v>863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69" s="2" customFormat="1" ht="12.75"/>
  </sheetData>
  <sheetProtection/>
  <mergeCells count="7">
    <mergeCell ref="A1:K1"/>
    <mergeCell ref="A51:K51"/>
    <mergeCell ref="A52:K52"/>
    <mergeCell ref="A53:K53"/>
    <mergeCell ref="K3:K19"/>
    <mergeCell ref="K20:K39"/>
    <mergeCell ref="K40:K49"/>
  </mergeCells>
  <printOptions/>
  <pageMargins left="0.39" right="0.31" top="0.67" bottom="0.63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00390625" style="3" customWidth="1"/>
    <col min="2" max="2" width="13.7109375" style="3" customWidth="1"/>
    <col min="3" max="3" width="6.8515625" style="3" customWidth="1"/>
    <col min="4" max="5" width="7.8515625" style="3" customWidth="1"/>
    <col min="6" max="6" width="8.57421875" style="4" customWidth="1"/>
    <col min="7" max="7" width="7.7109375" style="4" customWidth="1"/>
    <col min="8" max="8" width="4.421875" style="4" customWidth="1"/>
    <col min="9" max="9" width="7.28125" style="4" customWidth="1"/>
    <col min="10" max="10" width="5.7109375" style="0" customWidth="1"/>
    <col min="11" max="11" width="14.140625" style="4" customWidth="1"/>
  </cols>
  <sheetData>
    <row r="1" spans="1:11" s="1" customFormat="1" ht="33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" customFormat="1" ht="29.2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</row>
    <row r="3" spans="1:11" ht="19.5" customHeight="1">
      <c r="A3" s="19" t="s">
        <v>993</v>
      </c>
      <c r="B3" s="9" t="s">
        <v>994</v>
      </c>
      <c r="C3" s="9" t="s">
        <v>995</v>
      </c>
      <c r="D3" s="9" t="s">
        <v>365</v>
      </c>
      <c r="E3" s="10">
        <v>97</v>
      </c>
      <c r="F3" s="9" t="s">
        <v>996</v>
      </c>
      <c r="G3" s="11">
        <v>68.2666666666667</v>
      </c>
      <c r="H3" s="9"/>
      <c r="I3" s="11">
        <v>68.2666666666667</v>
      </c>
      <c r="J3" s="16" t="s">
        <v>17</v>
      </c>
      <c r="K3" s="51" t="s">
        <v>1081</v>
      </c>
    </row>
    <row r="4" spans="1:11" ht="19.5" customHeight="1">
      <c r="A4" s="19" t="s">
        <v>993</v>
      </c>
      <c r="B4" s="9" t="s">
        <v>997</v>
      </c>
      <c r="C4" s="9" t="s">
        <v>998</v>
      </c>
      <c r="D4" s="9" t="s">
        <v>380</v>
      </c>
      <c r="E4" s="10">
        <v>95.5</v>
      </c>
      <c r="F4" s="9" t="s">
        <v>597</v>
      </c>
      <c r="G4" s="11">
        <v>67.4</v>
      </c>
      <c r="H4" s="9"/>
      <c r="I4" s="11">
        <v>67.4</v>
      </c>
      <c r="J4" s="16" t="s">
        <v>22</v>
      </c>
      <c r="K4" s="52"/>
    </row>
    <row r="5" spans="1:11" ht="19.5" customHeight="1">
      <c r="A5" s="19" t="s">
        <v>993</v>
      </c>
      <c r="B5" s="9" t="s">
        <v>999</v>
      </c>
      <c r="C5" s="9" t="s">
        <v>1000</v>
      </c>
      <c r="D5" s="9" t="s">
        <v>408</v>
      </c>
      <c r="E5" s="10">
        <v>96.5</v>
      </c>
      <c r="F5" s="9" t="s">
        <v>788</v>
      </c>
      <c r="G5" s="11">
        <v>67</v>
      </c>
      <c r="H5" s="9"/>
      <c r="I5" s="11">
        <v>67</v>
      </c>
      <c r="J5" s="16" t="s">
        <v>27</v>
      </c>
      <c r="K5" s="52"/>
    </row>
    <row r="6" spans="1:11" ht="19.5" customHeight="1">
      <c r="A6" s="19" t="s">
        <v>993</v>
      </c>
      <c r="B6" s="9" t="s">
        <v>1001</v>
      </c>
      <c r="C6" s="9" t="s">
        <v>1002</v>
      </c>
      <c r="D6" s="9" t="s">
        <v>427</v>
      </c>
      <c r="E6" s="10">
        <v>95</v>
      </c>
      <c r="F6" s="9" t="s">
        <v>657</v>
      </c>
      <c r="G6" s="11">
        <v>66.5333333333333</v>
      </c>
      <c r="H6" s="9"/>
      <c r="I6" s="11">
        <v>66.5333333333333</v>
      </c>
      <c r="J6" s="16" t="s">
        <v>32</v>
      </c>
      <c r="K6" s="52"/>
    </row>
    <row r="7" spans="1:11" ht="19.5" customHeight="1">
      <c r="A7" s="19" t="s">
        <v>1003</v>
      </c>
      <c r="B7" s="9" t="s">
        <v>1004</v>
      </c>
      <c r="C7" s="9" t="s">
        <v>1005</v>
      </c>
      <c r="D7" s="9" t="s">
        <v>141</v>
      </c>
      <c r="E7" s="10">
        <v>100</v>
      </c>
      <c r="F7" s="9" t="s">
        <v>383</v>
      </c>
      <c r="G7" s="11">
        <v>72.6666666666667</v>
      </c>
      <c r="H7" s="9"/>
      <c r="I7" s="11">
        <v>72.6666666666667</v>
      </c>
      <c r="J7" s="16" t="s">
        <v>17</v>
      </c>
      <c r="K7" s="52"/>
    </row>
    <row r="8" spans="1:11" ht="19.5" customHeight="1">
      <c r="A8" s="19" t="s">
        <v>1006</v>
      </c>
      <c r="B8" s="9" t="s">
        <v>1007</v>
      </c>
      <c r="C8" s="9" t="s">
        <v>1008</v>
      </c>
      <c r="D8" s="9" t="s">
        <v>66</v>
      </c>
      <c r="E8" s="10">
        <v>94</v>
      </c>
      <c r="F8" s="9" t="s">
        <v>1009</v>
      </c>
      <c r="G8" s="11">
        <v>70.8</v>
      </c>
      <c r="H8" s="9"/>
      <c r="I8" s="11">
        <v>70.8</v>
      </c>
      <c r="J8" s="16" t="s">
        <v>17</v>
      </c>
      <c r="K8" s="52"/>
    </row>
    <row r="9" spans="1:11" ht="19.5" customHeight="1">
      <c r="A9" s="19" t="s">
        <v>1010</v>
      </c>
      <c r="B9" s="9" t="s">
        <v>1011</v>
      </c>
      <c r="C9" s="9" t="s">
        <v>1012</v>
      </c>
      <c r="D9" s="9" t="s">
        <v>83</v>
      </c>
      <c r="E9" s="10">
        <v>113.5</v>
      </c>
      <c r="F9" s="9" t="s">
        <v>240</v>
      </c>
      <c r="G9" s="11">
        <v>78.4666666666667</v>
      </c>
      <c r="H9" s="9"/>
      <c r="I9" s="11">
        <v>78.4666666666667</v>
      </c>
      <c r="J9" s="16" t="s">
        <v>17</v>
      </c>
      <c r="K9" s="52"/>
    </row>
    <row r="10" spans="1:11" ht="19.5" customHeight="1">
      <c r="A10" s="19" t="s">
        <v>1010</v>
      </c>
      <c r="B10" s="9" t="s">
        <v>1013</v>
      </c>
      <c r="C10" s="9" t="s">
        <v>1014</v>
      </c>
      <c r="D10" s="9" t="s">
        <v>899</v>
      </c>
      <c r="E10" s="10">
        <v>119</v>
      </c>
      <c r="F10" s="9" t="s">
        <v>318</v>
      </c>
      <c r="G10" s="11">
        <v>76.5333333333333</v>
      </c>
      <c r="H10" s="9"/>
      <c r="I10" s="11">
        <v>76.5333333333333</v>
      </c>
      <c r="J10" s="16" t="s">
        <v>22</v>
      </c>
      <c r="K10" s="52"/>
    </row>
    <row r="11" spans="1:11" ht="19.5" customHeight="1">
      <c r="A11" s="19" t="s">
        <v>1010</v>
      </c>
      <c r="B11" s="9" t="s">
        <v>1015</v>
      </c>
      <c r="C11" s="9" t="s">
        <v>1016</v>
      </c>
      <c r="D11" s="9" t="s">
        <v>239</v>
      </c>
      <c r="E11" s="10">
        <v>112</v>
      </c>
      <c r="F11" s="9" t="s">
        <v>1017</v>
      </c>
      <c r="G11" s="11">
        <v>75.0666666666667</v>
      </c>
      <c r="H11" s="9"/>
      <c r="I11" s="11">
        <v>75.0666666666667</v>
      </c>
      <c r="J11" s="16" t="s">
        <v>27</v>
      </c>
      <c r="K11" s="52"/>
    </row>
    <row r="12" spans="1:11" ht="19.5" customHeight="1">
      <c r="A12" s="19" t="s">
        <v>1010</v>
      </c>
      <c r="B12" s="9" t="s">
        <v>1018</v>
      </c>
      <c r="C12" s="9" t="s">
        <v>1019</v>
      </c>
      <c r="D12" s="9" t="s">
        <v>434</v>
      </c>
      <c r="E12" s="10">
        <v>110</v>
      </c>
      <c r="F12" s="9" t="s">
        <v>1020</v>
      </c>
      <c r="G12" s="11">
        <v>72.2666666666667</v>
      </c>
      <c r="H12" s="9"/>
      <c r="I12" s="11">
        <v>72.2666666666667</v>
      </c>
      <c r="J12" s="16" t="s">
        <v>32</v>
      </c>
      <c r="K12" s="53"/>
    </row>
    <row r="13" spans="1:11" ht="19.5" customHeight="1">
      <c r="A13" s="19" t="s">
        <v>1021</v>
      </c>
      <c r="B13" s="9" t="s">
        <v>1022</v>
      </c>
      <c r="C13" s="9" t="s">
        <v>1023</v>
      </c>
      <c r="D13" s="9" t="s">
        <v>522</v>
      </c>
      <c r="E13" s="10">
        <v>88</v>
      </c>
      <c r="F13" s="9" t="s">
        <v>792</v>
      </c>
      <c r="G13" s="11">
        <v>62.8</v>
      </c>
      <c r="H13" s="9"/>
      <c r="I13" s="11">
        <v>62.8</v>
      </c>
      <c r="J13" s="16" t="s">
        <v>17</v>
      </c>
      <c r="K13" s="51" t="s">
        <v>1082</v>
      </c>
    </row>
    <row r="14" spans="1:11" ht="19.5" customHeight="1">
      <c r="A14" s="19" t="s">
        <v>1021</v>
      </c>
      <c r="B14" s="9" t="s">
        <v>1024</v>
      </c>
      <c r="C14" s="9" t="s">
        <v>1025</v>
      </c>
      <c r="D14" s="9" t="s">
        <v>653</v>
      </c>
      <c r="E14" s="10">
        <v>87</v>
      </c>
      <c r="F14" s="9" t="s">
        <v>832</v>
      </c>
      <c r="G14" s="11">
        <v>61.4666666666667</v>
      </c>
      <c r="H14" s="9"/>
      <c r="I14" s="11">
        <v>61.4666666666667</v>
      </c>
      <c r="J14" s="16" t="s">
        <v>22</v>
      </c>
      <c r="K14" s="52"/>
    </row>
    <row r="15" spans="1:11" ht="19.5" customHeight="1">
      <c r="A15" s="19" t="s">
        <v>1026</v>
      </c>
      <c r="B15" s="9" t="s">
        <v>1027</v>
      </c>
      <c r="C15" s="9" t="s">
        <v>1028</v>
      </c>
      <c r="D15" s="9" t="s">
        <v>181</v>
      </c>
      <c r="E15" s="10">
        <v>103</v>
      </c>
      <c r="F15" s="9" t="s">
        <v>383</v>
      </c>
      <c r="G15" s="11">
        <v>72.6666666666667</v>
      </c>
      <c r="H15" s="9"/>
      <c r="I15" s="11">
        <v>72.6666666666667</v>
      </c>
      <c r="J15" s="16" t="s">
        <v>17</v>
      </c>
      <c r="K15" s="52"/>
    </row>
    <row r="16" spans="1:11" s="3" customFormat="1" ht="19.5" customHeight="1">
      <c r="A16" s="19" t="s">
        <v>1029</v>
      </c>
      <c r="B16" s="9" t="s">
        <v>1030</v>
      </c>
      <c r="C16" s="9" t="s">
        <v>1031</v>
      </c>
      <c r="D16" s="9" t="s">
        <v>186</v>
      </c>
      <c r="E16" s="10">
        <v>115.5</v>
      </c>
      <c r="F16" s="9" t="s">
        <v>681</v>
      </c>
      <c r="G16" s="11">
        <v>77.8</v>
      </c>
      <c r="H16" s="9"/>
      <c r="I16" s="11">
        <v>77.8</v>
      </c>
      <c r="J16" s="16" t="s">
        <v>17</v>
      </c>
      <c r="K16" s="52"/>
    </row>
    <row r="17" spans="1:11" ht="19.5" customHeight="1">
      <c r="A17" s="19" t="s">
        <v>1029</v>
      </c>
      <c r="B17" s="9" t="s">
        <v>1032</v>
      </c>
      <c r="C17" s="9" t="s">
        <v>1033</v>
      </c>
      <c r="D17" s="9" t="s">
        <v>217</v>
      </c>
      <c r="E17" s="10">
        <v>113</v>
      </c>
      <c r="F17" s="9" t="s">
        <v>344</v>
      </c>
      <c r="G17" s="11">
        <v>75.8666666666667</v>
      </c>
      <c r="H17" s="9"/>
      <c r="I17" s="11">
        <v>75.8666666666667</v>
      </c>
      <c r="J17" s="16" t="s">
        <v>22</v>
      </c>
      <c r="K17" s="52"/>
    </row>
    <row r="18" spans="1:11" ht="19.5" customHeight="1">
      <c r="A18" s="19" t="s">
        <v>1034</v>
      </c>
      <c r="B18" s="9" t="s">
        <v>1035</v>
      </c>
      <c r="C18" s="9" t="s">
        <v>1036</v>
      </c>
      <c r="D18" s="9" t="s">
        <v>919</v>
      </c>
      <c r="E18" s="10">
        <v>116.5</v>
      </c>
      <c r="F18" s="9" t="s">
        <v>1037</v>
      </c>
      <c r="G18" s="11">
        <v>72.8666666666667</v>
      </c>
      <c r="H18" s="9"/>
      <c r="I18" s="11">
        <v>72.8666666666667</v>
      </c>
      <c r="J18" s="16" t="s">
        <v>17</v>
      </c>
      <c r="K18" s="52"/>
    </row>
    <row r="19" spans="1:11" ht="19.5" customHeight="1">
      <c r="A19" s="19" t="s">
        <v>1034</v>
      </c>
      <c r="B19" s="9" t="s">
        <v>1038</v>
      </c>
      <c r="C19" s="9" t="s">
        <v>1039</v>
      </c>
      <c r="D19" s="9" t="s">
        <v>398</v>
      </c>
      <c r="E19" s="10">
        <v>101.5</v>
      </c>
      <c r="F19" s="9" t="s">
        <v>1040</v>
      </c>
      <c r="G19" s="11">
        <v>70.6</v>
      </c>
      <c r="H19" s="9"/>
      <c r="I19" s="11">
        <v>70.6</v>
      </c>
      <c r="J19" s="16" t="s">
        <v>22</v>
      </c>
      <c r="K19" s="52"/>
    </row>
    <row r="20" spans="1:11" ht="19.5" customHeight="1">
      <c r="A20" s="19" t="s">
        <v>1041</v>
      </c>
      <c r="B20" s="9" t="s">
        <v>1042</v>
      </c>
      <c r="C20" s="9" t="s">
        <v>1043</v>
      </c>
      <c r="D20" s="9" t="s">
        <v>217</v>
      </c>
      <c r="E20" s="10">
        <v>118</v>
      </c>
      <c r="F20" s="9" t="s">
        <v>276</v>
      </c>
      <c r="G20" s="11">
        <v>77.8666666666667</v>
      </c>
      <c r="H20" s="9"/>
      <c r="I20" s="11">
        <v>77.8666666666667</v>
      </c>
      <c r="J20" s="16" t="s">
        <v>17</v>
      </c>
      <c r="K20" s="53"/>
    </row>
    <row r="22" spans="1:11" s="18" customFormat="1" ht="18">
      <c r="A22" s="45" t="s">
        <v>991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">
      <c r="A23" s="54" t="s">
        <v>1044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5">
      <c r="A24" s="54" t="s">
        <v>863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</sheetData>
  <sheetProtection/>
  <mergeCells count="6">
    <mergeCell ref="A1:K1"/>
    <mergeCell ref="A22:K22"/>
    <mergeCell ref="A23:K23"/>
    <mergeCell ref="A24:K24"/>
    <mergeCell ref="K3:K12"/>
    <mergeCell ref="K13:K20"/>
  </mergeCells>
  <printOptions/>
  <pageMargins left="0.43" right="0.28" top="0.75" bottom="0.63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3.8515625" style="3" customWidth="1"/>
    <col min="2" max="2" width="13.00390625" style="3" customWidth="1"/>
    <col min="3" max="3" width="6.57421875" style="3" customWidth="1"/>
    <col min="4" max="5" width="7.8515625" style="3" customWidth="1"/>
    <col min="6" max="6" width="8.57421875" style="4" customWidth="1"/>
    <col min="7" max="7" width="7.57421875" style="4" customWidth="1"/>
    <col min="8" max="8" width="5.28125" style="4" customWidth="1"/>
    <col min="9" max="9" width="7.28125" style="4" customWidth="1"/>
    <col min="10" max="10" width="4.7109375" style="4" customWidth="1"/>
    <col min="11" max="11" width="15.421875" style="0" customWidth="1"/>
  </cols>
  <sheetData>
    <row r="1" spans="1:12" s="1" customFormat="1" ht="28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4"/>
    </row>
    <row r="2" spans="1:11" s="2" customFormat="1" ht="24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</row>
    <row r="3" spans="1:11" ht="22.5" customHeight="1">
      <c r="A3" s="9" t="s">
        <v>1045</v>
      </c>
      <c r="B3" s="9" t="s">
        <v>1046</v>
      </c>
      <c r="C3" s="9" t="s">
        <v>1047</v>
      </c>
      <c r="D3" s="9" t="s">
        <v>94</v>
      </c>
      <c r="E3" s="10">
        <v>100.5</v>
      </c>
      <c r="F3" s="9" t="s">
        <v>380</v>
      </c>
      <c r="G3" s="11">
        <v>73</v>
      </c>
      <c r="H3" s="9"/>
      <c r="I3" s="11">
        <v>73</v>
      </c>
      <c r="J3" s="16" t="s">
        <v>17</v>
      </c>
      <c r="K3" s="56" t="s">
        <v>1065</v>
      </c>
    </row>
    <row r="4" spans="1:11" ht="22.5" customHeight="1">
      <c r="A4" s="9" t="s">
        <v>1045</v>
      </c>
      <c r="B4" s="9" t="s">
        <v>1048</v>
      </c>
      <c r="C4" s="9" t="s">
        <v>1049</v>
      </c>
      <c r="D4" s="9" t="s">
        <v>165</v>
      </c>
      <c r="E4" s="10">
        <v>98</v>
      </c>
      <c r="F4" s="9" t="s">
        <v>437</v>
      </c>
      <c r="G4" s="11">
        <v>70.5333333333333</v>
      </c>
      <c r="H4" s="9"/>
      <c r="I4" s="11">
        <v>70.5333333333333</v>
      </c>
      <c r="J4" s="16" t="s">
        <v>22</v>
      </c>
      <c r="K4" s="57"/>
    </row>
    <row r="5" spans="1:11" ht="22.5" customHeight="1">
      <c r="A5" s="9" t="s">
        <v>1045</v>
      </c>
      <c r="B5" s="9" t="s">
        <v>1050</v>
      </c>
      <c r="C5" s="9" t="s">
        <v>1051</v>
      </c>
      <c r="D5" s="9" t="s">
        <v>835</v>
      </c>
      <c r="E5" s="10">
        <v>103.5</v>
      </c>
      <c r="F5" s="9" t="s">
        <v>733</v>
      </c>
      <c r="G5" s="11">
        <v>65.9333333333333</v>
      </c>
      <c r="H5" s="9"/>
      <c r="I5" s="11">
        <v>65.9333333333333</v>
      </c>
      <c r="J5" s="16" t="s">
        <v>27</v>
      </c>
      <c r="K5" s="57"/>
    </row>
    <row r="6" spans="1:11" ht="22.5" customHeight="1">
      <c r="A6" s="12" t="s">
        <v>1052</v>
      </c>
      <c r="B6" s="9" t="s">
        <v>1053</v>
      </c>
      <c r="C6" s="9" t="s">
        <v>1054</v>
      </c>
      <c r="D6" s="9" t="s">
        <v>234</v>
      </c>
      <c r="E6" s="9" t="s">
        <v>1055</v>
      </c>
      <c r="F6" s="9" t="str">
        <f>D6</f>
        <v>114.0</v>
      </c>
      <c r="G6" s="11">
        <f>F6/150*100</f>
        <v>76</v>
      </c>
      <c r="H6" s="13"/>
      <c r="I6" s="17">
        <f>G6+H6</f>
        <v>76</v>
      </c>
      <c r="J6" s="13">
        <v>1</v>
      </c>
      <c r="K6" s="57"/>
    </row>
    <row r="7" spans="1:11" ht="22.5" customHeight="1">
      <c r="A7" s="12" t="s">
        <v>1056</v>
      </c>
      <c r="B7" s="9" t="s">
        <v>1057</v>
      </c>
      <c r="C7" s="9" t="s">
        <v>1058</v>
      </c>
      <c r="D7" s="9" t="s">
        <v>1059</v>
      </c>
      <c r="E7" s="9" t="s">
        <v>1055</v>
      </c>
      <c r="F7" s="9" t="str">
        <f>D7</f>
        <v>86.0</v>
      </c>
      <c r="G7" s="11">
        <f>F7/150*100</f>
        <v>57.333333333333336</v>
      </c>
      <c r="H7" s="13"/>
      <c r="I7" s="17">
        <f>G7+H7</f>
        <v>57.333333333333336</v>
      </c>
      <c r="J7" s="13">
        <v>1</v>
      </c>
      <c r="K7" s="57"/>
    </row>
    <row r="8" spans="1:11" ht="22.5" customHeight="1">
      <c r="A8" s="12" t="s">
        <v>1056</v>
      </c>
      <c r="B8" s="9" t="s">
        <v>1060</v>
      </c>
      <c r="C8" s="9" t="s">
        <v>1061</v>
      </c>
      <c r="D8" s="9" t="s">
        <v>974</v>
      </c>
      <c r="E8" s="9" t="s">
        <v>1055</v>
      </c>
      <c r="F8" s="9" t="str">
        <f>D8</f>
        <v>82.5</v>
      </c>
      <c r="G8" s="11">
        <f>F8/150*100</f>
        <v>55.00000000000001</v>
      </c>
      <c r="H8" s="13"/>
      <c r="I8" s="17">
        <f>G8+H8</f>
        <v>55.00000000000001</v>
      </c>
      <c r="J8" s="13">
        <v>2</v>
      </c>
      <c r="K8" s="57"/>
    </row>
    <row r="9" spans="1:11" ht="22.5" customHeight="1">
      <c r="A9" s="12" t="s">
        <v>1062</v>
      </c>
      <c r="B9" s="9" t="s">
        <v>1063</v>
      </c>
      <c r="C9" s="9" t="s">
        <v>1064</v>
      </c>
      <c r="D9" s="9" t="s">
        <v>823</v>
      </c>
      <c r="E9" s="9" t="s">
        <v>1055</v>
      </c>
      <c r="F9" s="9" t="str">
        <f>D9</f>
        <v>97.5</v>
      </c>
      <c r="G9" s="11">
        <f>F9/150*100</f>
        <v>65</v>
      </c>
      <c r="H9" s="13"/>
      <c r="I9" s="17">
        <f>G9+H9</f>
        <v>65</v>
      </c>
      <c r="J9" s="13">
        <v>1</v>
      </c>
      <c r="K9" s="58"/>
    </row>
  </sheetData>
  <sheetProtection/>
  <mergeCells count="2">
    <mergeCell ref="A1:K1"/>
    <mergeCell ref="K3:K9"/>
  </mergeCells>
  <printOptions/>
  <pageMargins left="0.47" right="0.2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2017-05-15T09:17:30Z</cp:lastPrinted>
  <dcterms:created xsi:type="dcterms:W3CDTF">2014-05-04T06:50:03Z</dcterms:created>
  <dcterms:modified xsi:type="dcterms:W3CDTF">2017-05-22T12:32:35Z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KSOReadingLayout">
    <vt:bool>true</vt:bool>
  </property>
</Properties>
</file>