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929" activeTab="0"/>
  </bookViews>
  <sheets>
    <sheet name="全部" sheetId="1" r:id="rId1"/>
  </sheets>
  <definedNames>
    <definedName name="_xlnm.Print_Titles" localSheetId="0">'全部'!$2:$2</definedName>
  </definedNames>
  <calcPr fullCalcOnLoad="1"/>
</workbook>
</file>

<file path=xl/sharedStrings.xml><?xml version="1.0" encoding="utf-8"?>
<sst xmlns="http://schemas.openxmlformats.org/spreadsheetml/2006/main" count="679" uniqueCount="216">
  <si>
    <t>姓名</t>
  </si>
  <si>
    <t>应聘学校</t>
  </si>
  <si>
    <t>应聘岗位</t>
  </si>
  <si>
    <t>菏泽市第二实验小学</t>
  </si>
  <si>
    <t>小学音乐1</t>
  </si>
  <si>
    <t>时宁</t>
  </si>
  <si>
    <t>尹慧</t>
  </si>
  <si>
    <t>吴震宇</t>
  </si>
  <si>
    <t>马文秀</t>
  </si>
  <si>
    <t>小学音乐2</t>
  </si>
  <si>
    <t>邓大山</t>
  </si>
  <si>
    <t>桑曾辉</t>
  </si>
  <si>
    <t>小学音乐3</t>
  </si>
  <si>
    <t>王珊珊</t>
  </si>
  <si>
    <t>周璐</t>
  </si>
  <si>
    <t>李翠翠</t>
  </si>
  <si>
    <t>李勤威</t>
  </si>
  <si>
    <t>小学音乐4</t>
  </si>
  <si>
    <t>王藏慧</t>
  </si>
  <si>
    <t>安国庆</t>
  </si>
  <si>
    <t>岳丽</t>
  </si>
  <si>
    <t>李文峰</t>
  </si>
  <si>
    <t>郭翠彦</t>
  </si>
  <si>
    <t>小学音乐5</t>
  </si>
  <si>
    <t>张恒标</t>
  </si>
  <si>
    <t>陈子文</t>
  </si>
  <si>
    <t>王婷</t>
  </si>
  <si>
    <t>刘倩</t>
  </si>
  <si>
    <t>菏泽市第一实验小学</t>
  </si>
  <si>
    <t>美术教师</t>
  </si>
  <si>
    <t>赵丹</t>
  </si>
  <si>
    <t>牛华</t>
  </si>
  <si>
    <t>焦琦</t>
  </si>
  <si>
    <t>仪云倩</t>
  </si>
  <si>
    <t>李倩</t>
  </si>
  <si>
    <t>李兆宇</t>
  </si>
  <si>
    <t>王燕娟</t>
  </si>
  <si>
    <t>一中分校</t>
  </si>
  <si>
    <t>生物</t>
  </si>
  <si>
    <t>数学2</t>
  </si>
  <si>
    <t>高雅丽</t>
  </si>
  <si>
    <t>数学1</t>
  </si>
  <si>
    <t>化学</t>
  </si>
  <si>
    <t>徐强</t>
  </si>
  <si>
    <t>美术</t>
  </si>
  <si>
    <t>语文</t>
  </si>
  <si>
    <t>蔡婧婧</t>
  </si>
  <si>
    <t>英语</t>
  </si>
  <si>
    <t>物理</t>
  </si>
  <si>
    <t>李奥晶</t>
  </si>
  <si>
    <t>朱丽艳</t>
  </si>
  <si>
    <t>孙振丽</t>
  </si>
  <si>
    <t>牛龑钊</t>
  </si>
  <si>
    <t>历史</t>
  </si>
  <si>
    <t>付永栋</t>
  </si>
  <si>
    <t>张智慧</t>
  </si>
  <si>
    <t>刘明硕</t>
  </si>
  <si>
    <t>王伟青</t>
  </si>
  <si>
    <t>姜云红</t>
  </si>
  <si>
    <t>刘立</t>
  </si>
  <si>
    <t>马旺莉</t>
  </si>
  <si>
    <t>刘玉平</t>
  </si>
  <si>
    <t>宦丽霞</t>
  </si>
  <si>
    <t>吕娜</t>
  </si>
  <si>
    <t>地理</t>
  </si>
  <si>
    <t>陈永杰</t>
  </si>
  <si>
    <t>政治</t>
  </si>
  <si>
    <t>王锦</t>
  </si>
  <si>
    <t>王军霞</t>
  </si>
  <si>
    <t>李凤敏</t>
  </si>
  <si>
    <t>陈溯</t>
  </si>
  <si>
    <t>荣志强</t>
  </si>
  <si>
    <t>袁柏宝</t>
  </si>
  <si>
    <t>郝张振</t>
  </si>
  <si>
    <t>赵九月</t>
  </si>
  <si>
    <t>孙松</t>
  </si>
  <si>
    <t>冯丹丹</t>
  </si>
  <si>
    <t>李琪</t>
  </si>
  <si>
    <t>卢威</t>
  </si>
  <si>
    <t>李洪珍</t>
  </si>
  <si>
    <t>王疏影</t>
  </si>
  <si>
    <t>郭会</t>
  </si>
  <si>
    <t>王敬聪</t>
  </si>
  <si>
    <t>许淑婧</t>
  </si>
  <si>
    <t>任燕飞</t>
  </si>
  <si>
    <t>徐希森</t>
  </si>
  <si>
    <t>李全健</t>
  </si>
  <si>
    <t>李百林</t>
  </si>
  <si>
    <t>薛冬冬</t>
  </si>
  <si>
    <t>葛新杰</t>
  </si>
  <si>
    <t>张燕请</t>
  </si>
  <si>
    <t>陆明雪</t>
  </si>
  <si>
    <t>王帅</t>
  </si>
  <si>
    <t>陈云丽</t>
  </si>
  <si>
    <t>仝茜</t>
  </si>
  <si>
    <t>孙玉红</t>
  </si>
  <si>
    <t>王建云</t>
  </si>
  <si>
    <t>李新</t>
  </si>
  <si>
    <t>宋俊美</t>
  </si>
  <si>
    <t>张敏敏</t>
  </si>
  <si>
    <t>时伟伟</t>
  </si>
  <si>
    <t>王慧</t>
  </si>
  <si>
    <t>吴艳歌</t>
  </si>
  <si>
    <t>穆瑞娟</t>
  </si>
  <si>
    <t>刘媛</t>
  </si>
  <si>
    <t>晁冉冉</t>
  </si>
  <si>
    <t>房明明</t>
  </si>
  <si>
    <t>张赛君</t>
  </si>
  <si>
    <t>高学成</t>
  </si>
  <si>
    <t>张静</t>
  </si>
  <si>
    <t>张淑韦</t>
  </si>
  <si>
    <t>朱虹</t>
  </si>
  <si>
    <t>王效层</t>
  </si>
  <si>
    <t>张筱毛</t>
  </si>
  <si>
    <t>郭艳玲</t>
  </si>
  <si>
    <t>郭淑艳</t>
  </si>
  <si>
    <t>成晓瑜</t>
  </si>
  <si>
    <t>刘申申</t>
  </si>
  <si>
    <t>周永丽</t>
  </si>
  <si>
    <t>张艳凤</t>
  </si>
  <si>
    <t>林凤鸣</t>
  </si>
  <si>
    <t>谢辉</t>
  </si>
  <si>
    <t>安方斌</t>
  </si>
  <si>
    <t>陈亚萍</t>
  </si>
  <si>
    <t>周呈程</t>
  </si>
  <si>
    <t>孙孟</t>
  </si>
  <si>
    <t>张冰冰</t>
  </si>
  <si>
    <t>岳丹</t>
  </si>
  <si>
    <t>贾永腾</t>
  </si>
  <si>
    <t>王二庆</t>
  </si>
  <si>
    <t>王颖</t>
  </si>
  <si>
    <t>高楠</t>
  </si>
  <si>
    <t>张茂盛</t>
  </si>
  <si>
    <t>黄丽君</t>
  </si>
  <si>
    <t>菏泽市特教中心</t>
  </si>
  <si>
    <t>康复</t>
  </si>
  <si>
    <t>张丽华</t>
  </si>
  <si>
    <t>王洁</t>
  </si>
  <si>
    <t>周晓芹</t>
  </si>
  <si>
    <t>郑召堂</t>
  </si>
  <si>
    <t>李方慧</t>
  </si>
  <si>
    <t>裴国原</t>
  </si>
  <si>
    <t>体育</t>
  </si>
  <si>
    <t>马帅</t>
  </si>
  <si>
    <t>李海勇</t>
  </si>
  <si>
    <t>王冲</t>
  </si>
  <si>
    <t>张迪</t>
  </si>
  <si>
    <t>舞蹈</t>
  </si>
  <si>
    <t>夏军祥</t>
  </si>
  <si>
    <t>李姝仪</t>
  </si>
  <si>
    <t>王琨</t>
  </si>
  <si>
    <t>信息技术</t>
  </si>
  <si>
    <t>牛钰莹</t>
  </si>
  <si>
    <t>宋岩</t>
  </si>
  <si>
    <t>石景雪</t>
  </si>
  <si>
    <t>音乐1</t>
  </si>
  <si>
    <t>李骏</t>
  </si>
  <si>
    <t>王培政</t>
  </si>
  <si>
    <t>音乐2</t>
  </si>
  <si>
    <t>周末</t>
  </si>
  <si>
    <t>张鹏</t>
  </si>
  <si>
    <t>郭晓晨</t>
  </si>
  <si>
    <t>中医</t>
  </si>
  <si>
    <t>姜奎兴</t>
  </si>
  <si>
    <t>姜辛雨</t>
  </si>
  <si>
    <t>面试成绩</t>
  </si>
  <si>
    <t>周林娜</t>
  </si>
  <si>
    <t>菏泽信息工程学校</t>
  </si>
  <si>
    <t>汉语言文学</t>
  </si>
  <si>
    <t>白茹</t>
  </si>
  <si>
    <t>黄浩</t>
  </si>
  <si>
    <t>王亚慧</t>
  </si>
  <si>
    <t>英语教师</t>
  </si>
  <si>
    <t>武囡囡</t>
  </si>
  <si>
    <t>马海丽</t>
  </si>
  <si>
    <t>赵海振</t>
  </si>
  <si>
    <t>寇昌宁</t>
  </si>
  <si>
    <t>张焱</t>
  </si>
  <si>
    <t>周静如</t>
  </si>
  <si>
    <t>艺术设计</t>
  </si>
  <si>
    <t>张浩</t>
  </si>
  <si>
    <t>王星隆</t>
  </si>
  <si>
    <t>王琪</t>
  </si>
  <si>
    <t>财务管理教师</t>
  </si>
  <si>
    <t>马丹丹</t>
  </si>
  <si>
    <t>高敏</t>
  </si>
  <si>
    <t>彭小珂</t>
  </si>
  <si>
    <t>播音与主持艺术教师</t>
  </si>
  <si>
    <t>张颖</t>
  </si>
  <si>
    <t>牛慧敏</t>
  </si>
  <si>
    <t>准考证号</t>
  </si>
  <si>
    <t>座号</t>
  </si>
  <si>
    <t>考场</t>
  </si>
  <si>
    <t>第2考场</t>
  </si>
  <si>
    <t>第3考场</t>
  </si>
  <si>
    <t>第8考场</t>
  </si>
  <si>
    <t>第9考场</t>
  </si>
  <si>
    <t>第10考场</t>
  </si>
  <si>
    <t>第11考场</t>
  </si>
  <si>
    <r>
      <t>第12考场</t>
    </r>
  </si>
  <si>
    <r>
      <t>第13考场</t>
    </r>
  </si>
  <si>
    <r>
      <t>第14考场</t>
    </r>
  </si>
  <si>
    <t>备注</t>
  </si>
  <si>
    <t>教育公共基础知识</t>
  </si>
  <si>
    <t>学科专业知识</t>
  </si>
  <si>
    <t>笔试成绩</t>
  </si>
  <si>
    <t>总成绩</t>
  </si>
  <si>
    <t>第9考场</t>
  </si>
  <si>
    <t>第9考场</t>
  </si>
  <si>
    <t>英语教师</t>
  </si>
  <si>
    <t>第12考场</t>
  </si>
  <si>
    <t>第12考场</t>
  </si>
  <si>
    <t>第13考场</t>
  </si>
  <si>
    <t>第13考场</t>
  </si>
  <si>
    <t>进入考察、体检</t>
  </si>
  <si>
    <t>2017年菏泽市教育局直属学校教师招聘面试前置学科笔试成绩及进入考察、体检人员名单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</si>
</sst>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1">
    <font>
      <sz val="12"/>
      <name val="宋体"/>
      <family val="0"/>
    </font>
    <font>
      <sz val="9"/>
      <name val="宋体"/>
      <family val="0"/>
    </font>
    <font>
      <b/>
      <sz val="16"/>
      <name val="仿宋_GB2312"/>
      <family val="3"/>
    </font>
    <font>
      <sz val="11"/>
      <color indexed="9"/>
      <name val="宋体"/>
      <family val="0"/>
    </font>
    <font>
      <sz val="11"/>
      <color indexed="8"/>
      <name val="宋体"/>
      <family val="0"/>
    </font>
    <font>
      <b/>
      <sz val="15"/>
      <color indexed="56"/>
      <name val="宋体"/>
      <family val="0"/>
    </font>
    <font>
      <b/>
      <sz val="18"/>
      <color indexed="56"/>
      <name val="宋体"/>
      <family val="0"/>
    </font>
    <font>
      <i/>
      <sz val="11"/>
      <color indexed="23"/>
      <name val="宋体"/>
      <family val="0"/>
    </font>
    <font>
      <b/>
      <sz val="11"/>
      <color indexed="56"/>
      <name val="宋体"/>
      <family val="0"/>
    </font>
    <font>
      <sz val="11"/>
      <color indexed="17"/>
      <name val="宋体"/>
      <family val="0"/>
    </font>
    <font>
      <sz val="11"/>
      <color indexed="60"/>
      <name val="宋体"/>
      <family val="0"/>
    </font>
    <font>
      <sz val="11"/>
      <color indexed="62"/>
      <name val="宋体"/>
      <family val="0"/>
    </font>
    <font>
      <b/>
      <sz val="11"/>
      <color indexed="8"/>
      <name val="宋体"/>
      <family val="0"/>
    </font>
    <font>
      <sz val="11"/>
      <color indexed="10"/>
      <name val="宋体"/>
      <family val="0"/>
    </font>
    <font>
      <b/>
      <sz val="11"/>
      <color indexed="9"/>
      <name val="宋体"/>
      <family val="0"/>
    </font>
    <font>
      <sz val="11"/>
      <color indexed="20"/>
      <name val="宋体"/>
      <family val="0"/>
    </font>
    <font>
      <b/>
      <sz val="13"/>
      <color indexed="56"/>
      <name val="宋体"/>
      <family val="0"/>
    </font>
    <font>
      <sz val="11"/>
      <color indexed="16"/>
      <name val="宋体"/>
      <family val="0"/>
    </font>
    <font>
      <sz val="11"/>
      <color indexed="52"/>
      <name val="宋体"/>
      <family val="0"/>
    </font>
    <font>
      <b/>
      <sz val="11"/>
      <color indexed="63"/>
      <name val="宋体"/>
      <family val="0"/>
    </font>
    <font>
      <b/>
      <sz val="11"/>
      <color indexed="52"/>
      <name val="宋体"/>
      <family val="0"/>
    </font>
    <font>
      <b/>
      <sz val="18"/>
      <color indexed="23"/>
      <name val="宋体"/>
      <family val="0"/>
    </font>
    <font>
      <b/>
      <sz val="15"/>
      <color indexed="23"/>
      <name val="宋体"/>
      <family val="0"/>
    </font>
    <font>
      <b/>
      <sz val="13"/>
      <color indexed="23"/>
      <name val="宋体"/>
      <family val="0"/>
    </font>
    <font>
      <b/>
      <sz val="11"/>
      <color indexed="23"/>
      <name val="宋体"/>
      <family val="0"/>
    </font>
    <font>
      <sz val="11"/>
      <color indexed="8"/>
      <name val="等线"/>
      <family val="0"/>
    </font>
    <font>
      <sz val="11"/>
      <name val="宋体"/>
      <family val="0"/>
    </font>
    <font>
      <b/>
      <sz val="18"/>
      <name val="宋体"/>
      <family val="0"/>
    </font>
    <font>
      <sz val="11"/>
      <color indexed="8"/>
      <name val="Tahoma"/>
      <family val="2"/>
    </font>
    <font>
      <sz val="12"/>
      <color indexed="10"/>
      <name val="宋体"/>
      <family val="0"/>
    </font>
    <font>
      <b/>
      <sz val="16"/>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
      <b/>
      <sz val="16"/>
      <color theme="1"/>
      <name val="仿宋_GB2312"/>
      <family val="3"/>
    </font>
  </fonts>
  <fills count="60">
    <fill>
      <patternFill/>
    </fill>
    <fill>
      <patternFill patternType="gray125"/>
    </fill>
    <fill>
      <patternFill patternType="solid">
        <fgColor theme="4" tint="0.7999799847602844"/>
        <bgColor indexed="64"/>
      </patternFill>
    </fill>
    <fill>
      <patternFill patternType="solid">
        <fgColor indexed="45"/>
        <bgColor indexed="64"/>
      </patternFill>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14"/>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8"/>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2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8"/>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1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45"/>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5"/>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14"/>
      </top>
      <bottom style="double">
        <color indexed="1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27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1"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1" fillId="13"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1" fillId="15"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16"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18" borderId="0" applyNumberFormat="0" applyBorder="0" applyAlignment="0" applyProtection="0"/>
    <xf numFmtId="0" fontId="4" fillId="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1"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1" fillId="22" borderId="0" applyNumberFormat="0" applyBorder="0" applyAlignment="0" applyProtection="0"/>
    <xf numFmtId="0" fontId="4" fillId="1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2" fillId="24"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2" fillId="26" borderId="0" applyNumberFormat="0" applyBorder="0" applyAlignment="0" applyProtection="0"/>
    <xf numFmtId="0" fontId="3" fillId="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2" fillId="27" borderId="0" applyNumberFormat="0" applyBorder="0" applyAlignment="0" applyProtection="0"/>
    <xf numFmtId="0" fontId="3" fillId="2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2" fillId="29"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2" fillId="34"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36" fillId="0" borderId="7"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36"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3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3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40" fillId="0" borderId="10"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41" fillId="38" borderId="13"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42" fillId="40" borderId="15"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5"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2" fillId="42" borderId="0" applyNumberFormat="0" applyBorder="0" applyAlignment="0" applyProtection="0"/>
    <xf numFmtId="0" fontId="3" fillId="2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2" fillId="44" borderId="0" applyNumberFormat="0" applyBorder="0" applyAlignment="0" applyProtection="0"/>
    <xf numFmtId="0" fontId="3" fillId="28"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2"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2" fillId="49" borderId="0" applyNumberFormat="0" applyBorder="0" applyAlignment="0" applyProtection="0"/>
    <xf numFmtId="0" fontId="3" fillId="4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2" fillId="50"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2"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46"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47" fillId="38" borderId="19"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48" fillId="56" borderId="13"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0" fillId="57" borderId="21"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cellStyleXfs>
  <cellXfs count="21">
    <xf numFmtId="0" fontId="0" fillId="0" borderId="0" xfId="0" applyAlignment="1">
      <alignment/>
    </xf>
    <xf numFmtId="0" fontId="2" fillId="0" borderId="23" xfId="0" applyFont="1" applyBorder="1" applyAlignment="1">
      <alignment horizontal="center" vertical="center"/>
    </xf>
    <xf numFmtId="177" fontId="2" fillId="0" borderId="23" xfId="0" applyNumberFormat="1" applyFont="1" applyBorder="1" applyAlignment="1">
      <alignment horizontal="center" vertical="center" wrapText="1"/>
    </xf>
    <xf numFmtId="0" fontId="0" fillId="0" borderId="0" xfId="0" applyFont="1" applyAlignment="1">
      <alignment/>
    </xf>
    <xf numFmtId="0" fontId="0" fillId="0" borderId="23" xfId="0" applyFont="1" applyBorder="1" applyAlignment="1">
      <alignment horizontal="center" vertical="center"/>
    </xf>
    <xf numFmtId="177" fontId="0" fillId="0" borderId="23" xfId="0" applyNumberFormat="1" applyFont="1" applyBorder="1" applyAlignment="1">
      <alignment horizontal="center" vertical="center"/>
    </xf>
    <xf numFmtId="177" fontId="0" fillId="0" borderId="23" xfId="1552" applyNumberFormat="1" applyFont="1" applyFill="1" applyBorder="1" applyAlignment="1">
      <alignment horizontal="center" vertical="center"/>
      <protection/>
    </xf>
    <xf numFmtId="177" fontId="0" fillId="0" borderId="23" xfId="1489" applyNumberFormat="1" applyFont="1" applyBorder="1" applyAlignment="1">
      <alignment horizontal="center" vertical="center"/>
      <protection/>
    </xf>
    <xf numFmtId="177" fontId="0" fillId="0" borderId="23" xfId="1489" applyNumberFormat="1" applyFont="1" applyFill="1" applyBorder="1" applyAlignment="1">
      <alignment horizontal="center" vertical="center"/>
      <protection/>
    </xf>
    <xf numFmtId="177" fontId="0" fillId="0" borderId="23" xfId="1551" applyNumberFormat="1" applyFont="1" applyBorder="1" applyAlignment="1">
      <alignment horizontal="center" vertical="center"/>
      <protection/>
    </xf>
    <xf numFmtId="177" fontId="26" fillId="0" borderId="23" xfId="1552" applyNumberFormat="1" applyFont="1" applyFill="1" applyBorder="1" applyAlignment="1">
      <alignment horizontal="center"/>
      <protection/>
    </xf>
    <xf numFmtId="177" fontId="0" fillId="59" borderId="23" xfId="1489" applyNumberFormat="1" applyFont="1" applyFill="1" applyBorder="1" applyAlignment="1">
      <alignment horizontal="center" vertical="center"/>
      <protection/>
    </xf>
    <xf numFmtId="0" fontId="0" fillId="0" borderId="23" xfId="0" applyFont="1" applyFill="1" applyBorder="1" applyAlignment="1">
      <alignment horizontal="center" vertical="center"/>
    </xf>
    <xf numFmtId="177" fontId="0" fillId="0" borderId="0" xfId="0" applyNumberFormat="1" applyFont="1" applyAlignment="1">
      <alignment horizontal="center" vertical="center"/>
    </xf>
    <xf numFmtId="177" fontId="0" fillId="0" borderId="0" xfId="0" applyNumberFormat="1" applyFont="1" applyAlignment="1">
      <alignment/>
    </xf>
    <xf numFmtId="0" fontId="49" fillId="0" borderId="23" xfId="0" applyFont="1" applyBorder="1" applyAlignment="1">
      <alignment horizontal="center" vertical="center"/>
    </xf>
    <xf numFmtId="49" fontId="49" fillId="0" borderId="23" xfId="0" applyNumberFormat="1" applyFont="1" applyBorder="1" applyAlignment="1">
      <alignment horizontal="center" vertical="center"/>
    </xf>
    <xf numFmtId="0" fontId="49" fillId="0" borderId="23" xfId="0" applyFont="1" applyBorder="1" applyAlignment="1">
      <alignment horizontal="center"/>
    </xf>
    <xf numFmtId="0" fontId="49" fillId="0" borderId="0" xfId="0" applyFont="1" applyAlignment="1">
      <alignment horizontal="center"/>
    </xf>
    <xf numFmtId="49" fontId="50" fillId="0" borderId="23" xfId="0" applyNumberFormat="1" applyFont="1" applyBorder="1" applyAlignment="1">
      <alignment horizontal="center" vertical="center"/>
    </xf>
    <xf numFmtId="0" fontId="27" fillId="0" borderId="24" xfId="0" applyFont="1" applyBorder="1" applyAlignment="1">
      <alignment horizontal="center" vertical="center"/>
    </xf>
  </cellXfs>
  <cellStyles count="2702">
    <cellStyle name="Normal" xfId="0"/>
    <cellStyle name="20% - 强调文字颜色 1" xfId="15"/>
    <cellStyle name="20% - 强调文字颜色 1 10" xfId="16"/>
    <cellStyle name="20% - 强调文字颜色 1 2" xfId="17"/>
    <cellStyle name="20% - 强调文字颜色 1 2 2" xfId="18"/>
    <cellStyle name="20% - 强调文字颜色 1 2 2 2" xfId="19"/>
    <cellStyle name="20% - 强调文字颜色 1 2 2 2 2" xfId="20"/>
    <cellStyle name="20% - 强调文字颜色 1 2 2 3" xfId="21"/>
    <cellStyle name="20% - 强调文字颜色 1 2 3" xfId="22"/>
    <cellStyle name="20% - 强调文字颜色 1 2 3 2" xfId="23"/>
    <cellStyle name="20% - 强调文字颜色 1 2 3 2 2" xfId="24"/>
    <cellStyle name="20% - 强调文字颜色 1 2 3 3" xfId="25"/>
    <cellStyle name="20% - 强调文字颜色 1 2 3 3 2" xfId="26"/>
    <cellStyle name="20% - 强调文字颜色 1 2 4" xfId="27"/>
    <cellStyle name="20% - 强调文字颜色 1 2 4 2" xfId="28"/>
    <cellStyle name="20% - 强调文字颜色 1 2 5" xfId="29"/>
    <cellStyle name="20% - 强调文字颜色 1 2 5 2" xfId="30"/>
    <cellStyle name="20% - 强调文字颜色 1 2 6" xfId="31"/>
    <cellStyle name="20% - 强调文字颜色 1 3" xfId="32"/>
    <cellStyle name="20% - 强调文字颜色 1 3 2" xfId="33"/>
    <cellStyle name="20% - 强调文字颜色 1 3 2 2" xfId="34"/>
    <cellStyle name="20% - 强调文字颜色 1 3 2 2 2" xfId="35"/>
    <cellStyle name="20% - 强调文字颜色 1 3 2 3" xfId="36"/>
    <cellStyle name="20% - 强调文字颜色 1 3 3" xfId="37"/>
    <cellStyle name="20% - 强调文字颜色 1 3 3 2" xfId="38"/>
    <cellStyle name="20% - 强调文字颜色 1 3 3 2 2" xfId="39"/>
    <cellStyle name="20% - 强调文字颜色 1 3 3 3" xfId="40"/>
    <cellStyle name="20% - 强调文字颜色 1 3 3 3 2" xfId="41"/>
    <cellStyle name="20% - 强调文字颜色 1 3 4" xfId="42"/>
    <cellStyle name="20% - 强调文字颜色 1 3 4 2" xfId="43"/>
    <cellStyle name="20% - 强调文字颜色 1 3 5" xfId="44"/>
    <cellStyle name="20% - 强调文字颜色 1 3 5 2" xfId="45"/>
    <cellStyle name="20% - 强调文字颜色 1 3 6" xfId="46"/>
    <cellStyle name="20% - 强调文字颜色 1 4" xfId="47"/>
    <cellStyle name="20% - 强调文字颜色 1 4 2" xfId="48"/>
    <cellStyle name="20% - 强调文字颜色 1 4 2 2" xfId="49"/>
    <cellStyle name="20% - 强调文字颜色 1 4 3" xfId="50"/>
    <cellStyle name="20% - 强调文字颜色 1 4 3 2" xfId="51"/>
    <cellStyle name="20% - 强调文字颜色 1 4 4" xfId="52"/>
    <cellStyle name="20% - 强调文字颜色 1 5" xfId="53"/>
    <cellStyle name="20% - 强调文字颜色 1 5 2" xfId="54"/>
    <cellStyle name="20% - 强调文字颜色 1 5 2 2" xfId="55"/>
    <cellStyle name="20% - 强调文字颜色 1 5 3" xfId="56"/>
    <cellStyle name="20% - 强调文字颜色 1 5 3 2" xfId="57"/>
    <cellStyle name="20% - 强调文字颜色 1 6" xfId="58"/>
    <cellStyle name="20% - 强调文字颜色 1 6 2" xfId="59"/>
    <cellStyle name="20% - 强调文字颜色 1 6 2 2" xfId="60"/>
    <cellStyle name="20% - 强调文字颜色 1 6 3" xfId="61"/>
    <cellStyle name="20% - 强调文字颜色 1 7" xfId="62"/>
    <cellStyle name="20% - 强调文字颜色 1 7 2" xfId="63"/>
    <cellStyle name="20% - 强调文字颜色 1 7 2 2" xfId="64"/>
    <cellStyle name="20% - 强调文字颜色 1 7 3" xfId="65"/>
    <cellStyle name="20% - 强调文字颜色 1 8" xfId="66"/>
    <cellStyle name="20% - 强调文字颜色 1 8 2" xfId="67"/>
    <cellStyle name="20% - 强调文字颜色 1 8 2 2" xfId="68"/>
    <cellStyle name="20% - 强调文字颜色 1 8 3" xfId="69"/>
    <cellStyle name="20% - 强调文字颜色 1 8 3 2" xfId="70"/>
    <cellStyle name="20% - 强调文字颜色 1 9" xfId="71"/>
    <cellStyle name="20% - 强调文字颜色 1 9 2" xfId="72"/>
    <cellStyle name="20% - 强调文字颜色 1 9 2 2" xfId="73"/>
    <cellStyle name="20% - 强调文字颜色 1 9 3" xfId="74"/>
    <cellStyle name="20% - 强调文字颜色 2" xfId="75"/>
    <cellStyle name="20% - 强调文字颜色 2 2" xfId="76"/>
    <cellStyle name="20% - 强调文字颜色 2 2 2" xfId="77"/>
    <cellStyle name="20% - 强调文字颜色 2 2 2 2" xfId="78"/>
    <cellStyle name="20% - 强调文字颜色 2 2 2 2 2" xfId="79"/>
    <cellStyle name="20% - 强调文字颜色 2 2 2 3" xfId="80"/>
    <cellStyle name="20% - 强调文字颜色 2 2 3" xfId="81"/>
    <cellStyle name="20% - 强调文字颜色 2 2 3 2" xfId="82"/>
    <cellStyle name="20% - 强调文字颜色 2 2 3 2 2" xfId="83"/>
    <cellStyle name="20% - 强调文字颜色 2 2 3 3" xfId="84"/>
    <cellStyle name="20% - 强调文字颜色 2 2 3 3 2" xfId="85"/>
    <cellStyle name="20% - 强调文字颜色 2 2 4" xfId="86"/>
    <cellStyle name="20% - 强调文字颜色 2 2 4 2" xfId="87"/>
    <cellStyle name="20% - 强调文字颜色 2 2 5" xfId="88"/>
    <cellStyle name="20% - 强调文字颜色 2 2 5 2" xfId="89"/>
    <cellStyle name="20% - 强调文字颜色 2 2 6" xfId="90"/>
    <cellStyle name="20% - 强调文字颜色 2 3" xfId="91"/>
    <cellStyle name="20% - 强调文字颜色 2 3 2" xfId="92"/>
    <cellStyle name="20% - 强调文字颜色 2 3 2 2" xfId="93"/>
    <cellStyle name="20% - 强调文字颜色 2 3 2 2 2" xfId="94"/>
    <cellStyle name="20% - 强调文字颜色 2 3 2 3" xfId="95"/>
    <cellStyle name="20% - 强调文字颜色 2 3 3" xfId="96"/>
    <cellStyle name="20% - 强调文字颜色 2 3 3 2" xfId="97"/>
    <cellStyle name="20% - 强调文字颜色 2 3 3 2 2" xfId="98"/>
    <cellStyle name="20% - 强调文字颜色 2 3 3 3" xfId="99"/>
    <cellStyle name="20% - 强调文字颜色 2 3 3 3 2" xfId="100"/>
    <cellStyle name="20% - 强调文字颜色 2 3 4" xfId="101"/>
    <cellStyle name="20% - 强调文字颜色 2 3 4 2" xfId="102"/>
    <cellStyle name="20% - 强调文字颜色 2 3 5" xfId="103"/>
    <cellStyle name="20% - 强调文字颜色 2 3 5 2" xfId="104"/>
    <cellStyle name="20% - 强调文字颜色 2 3 6" xfId="105"/>
    <cellStyle name="20% - 强调文字颜色 2 4" xfId="106"/>
    <cellStyle name="20% - 强调文字颜色 2 4 2" xfId="107"/>
    <cellStyle name="20% - 强调文字颜色 2 4 2 2" xfId="108"/>
    <cellStyle name="20% - 强调文字颜色 2 4 3" xfId="109"/>
    <cellStyle name="20% - 强调文字颜色 2 4 3 2" xfId="110"/>
    <cellStyle name="20% - 强调文字颜色 2 4 4" xfId="111"/>
    <cellStyle name="20% - 强调文字颜色 2 5" xfId="112"/>
    <cellStyle name="20% - 强调文字颜色 2 5 2" xfId="113"/>
    <cellStyle name="20% - 强调文字颜色 2 5 2 2" xfId="114"/>
    <cellStyle name="20% - 强调文字颜色 2 5 3" xfId="115"/>
    <cellStyle name="20% - 强调文字颜色 2 6" xfId="116"/>
    <cellStyle name="20% - 强调文字颜色 2 6 2" xfId="117"/>
    <cellStyle name="20% - 强调文字颜色 2 6 2 2" xfId="118"/>
    <cellStyle name="20% - 强调文字颜色 2 6 3" xfId="119"/>
    <cellStyle name="20% - 强调文字颜色 2 7" xfId="120"/>
    <cellStyle name="20% - 强调文字颜色 2 7 2" xfId="121"/>
    <cellStyle name="20% - 强调文字颜色 2 7 2 2" xfId="122"/>
    <cellStyle name="20% - 强调文字颜色 2 7 3" xfId="123"/>
    <cellStyle name="20% - 强调文字颜色 2 7 3 2" xfId="124"/>
    <cellStyle name="20% - 强调文字颜色 2 8" xfId="125"/>
    <cellStyle name="20% - 强调文字颜色 2 8 2" xfId="126"/>
    <cellStyle name="20% - 强调文字颜色 2 8 2 2" xfId="127"/>
    <cellStyle name="20% - 强调文字颜色 2 8 3" xfId="128"/>
    <cellStyle name="20% - 强调文字颜色 2 9" xfId="129"/>
    <cellStyle name="20% - 强调文字颜色 3" xfId="130"/>
    <cellStyle name="20% - 强调文字颜色 3 10" xfId="131"/>
    <cellStyle name="20% - 强调文字颜色 3 2" xfId="132"/>
    <cellStyle name="20% - 强调文字颜色 3 2 2" xfId="133"/>
    <cellStyle name="20% - 强调文字颜色 3 2 2 2" xfId="134"/>
    <cellStyle name="20% - 强调文字颜色 3 2 2 2 2" xfId="135"/>
    <cellStyle name="20% - 强调文字颜色 3 2 2 3" xfId="136"/>
    <cellStyle name="20% - 强调文字颜色 3 2 3" xfId="137"/>
    <cellStyle name="20% - 强调文字颜色 3 2 3 2" xfId="138"/>
    <cellStyle name="20% - 强调文字颜色 3 2 3 2 2" xfId="139"/>
    <cellStyle name="20% - 强调文字颜色 3 2 3 3" xfId="140"/>
    <cellStyle name="20% - 强调文字颜色 3 2 3 3 2" xfId="141"/>
    <cellStyle name="20% - 强调文字颜色 3 2 4" xfId="142"/>
    <cellStyle name="20% - 强调文字颜色 3 2 4 2" xfId="143"/>
    <cellStyle name="20% - 强调文字颜色 3 2 5" xfId="144"/>
    <cellStyle name="20% - 强调文字颜色 3 2 5 2" xfId="145"/>
    <cellStyle name="20% - 强调文字颜色 3 2 6" xfId="146"/>
    <cellStyle name="20% - 强调文字颜色 3 3" xfId="147"/>
    <cellStyle name="20% - 强调文字颜色 3 3 2" xfId="148"/>
    <cellStyle name="20% - 强调文字颜色 3 3 2 2" xfId="149"/>
    <cellStyle name="20% - 强调文字颜色 3 3 2 2 2" xfId="150"/>
    <cellStyle name="20% - 强调文字颜色 3 3 2 3" xfId="151"/>
    <cellStyle name="20% - 强调文字颜色 3 3 3" xfId="152"/>
    <cellStyle name="20% - 强调文字颜色 3 3 3 2" xfId="153"/>
    <cellStyle name="20% - 强调文字颜色 3 3 3 2 2" xfId="154"/>
    <cellStyle name="20% - 强调文字颜色 3 3 3 3" xfId="155"/>
    <cellStyle name="20% - 强调文字颜色 3 3 3 3 2" xfId="156"/>
    <cellStyle name="20% - 强调文字颜色 3 3 4" xfId="157"/>
    <cellStyle name="20% - 强调文字颜色 3 3 4 2" xfId="158"/>
    <cellStyle name="20% - 强调文字颜色 3 3 5" xfId="159"/>
    <cellStyle name="20% - 强调文字颜色 3 3 5 2" xfId="160"/>
    <cellStyle name="20% - 强调文字颜色 3 3 6" xfId="161"/>
    <cellStyle name="20% - 强调文字颜色 3 4" xfId="162"/>
    <cellStyle name="20% - 强调文字颜色 3 4 2" xfId="163"/>
    <cellStyle name="20% - 强调文字颜色 3 4 2 2" xfId="164"/>
    <cellStyle name="20% - 强调文字颜色 3 4 3" xfId="165"/>
    <cellStyle name="20% - 强调文字颜色 3 4 3 2" xfId="166"/>
    <cellStyle name="20% - 强调文字颜色 3 4 4" xfId="167"/>
    <cellStyle name="20% - 强调文字颜色 3 5" xfId="168"/>
    <cellStyle name="20% - 强调文字颜色 3 5 2" xfId="169"/>
    <cellStyle name="20% - 强调文字颜色 3 5 2 2" xfId="170"/>
    <cellStyle name="20% - 强调文字颜色 3 5 3" xfId="171"/>
    <cellStyle name="20% - 强调文字颜色 3 5 3 2" xfId="172"/>
    <cellStyle name="20% - 强调文字颜色 3 6" xfId="173"/>
    <cellStyle name="20% - 强调文字颜色 3 6 2" xfId="174"/>
    <cellStyle name="20% - 强调文字颜色 3 6 2 2" xfId="175"/>
    <cellStyle name="20% - 强调文字颜色 3 6 3" xfId="176"/>
    <cellStyle name="20% - 强调文字颜色 3 7" xfId="177"/>
    <cellStyle name="20% - 强调文字颜色 3 7 2" xfId="178"/>
    <cellStyle name="20% - 强调文字颜色 3 7 2 2" xfId="179"/>
    <cellStyle name="20% - 强调文字颜色 3 7 3" xfId="180"/>
    <cellStyle name="20% - 强调文字颜色 3 8" xfId="181"/>
    <cellStyle name="20% - 强调文字颜色 3 8 2" xfId="182"/>
    <cellStyle name="20% - 强调文字颜色 3 8 2 2" xfId="183"/>
    <cellStyle name="20% - 强调文字颜色 3 8 3" xfId="184"/>
    <cellStyle name="20% - 强调文字颜色 3 8 3 2" xfId="185"/>
    <cellStyle name="20% - 强调文字颜色 3 9" xfId="186"/>
    <cellStyle name="20% - 强调文字颜色 3 9 2" xfId="187"/>
    <cellStyle name="20% - 强调文字颜色 3 9 2 2" xfId="188"/>
    <cellStyle name="20% - 强调文字颜色 3 9 3" xfId="189"/>
    <cellStyle name="20% - 强调文字颜色 4" xfId="190"/>
    <cellStyle name="20% - 强调文字颜色 4 2" xfId="191"/>
    <cellStyle name="20% - 强调文字颜色 4 2 2" xfId="192"/>
    <cellStyle name="20% - 强调文字颜色 4 2 2 2" xfId="193"/>
    <cellStyle name="20% - 强调文字颜色 4 2 2 2 2" xfId="194"/>
    <cellStyle name="20% - 强调文字颜色 4 2 2 3" xfId="195"/>
    <cellStyle name="20% - 强调文字颜色 4 2 3" xfId="196"/>
    <cellStyle name="20% - 强调文字颜色 4 2 3 2" xfId="197"/>
    <cellStyle name="20% - 强调文字颜色 4 2 3 2 2" xfId="198"/>
    <cellStyle name="20% - 强调文字颜色 4 2 3 3" xfId="199"/>
    <cellStyle name="20% - 强调文字颜色 4 2 3 3 2" xfId="200"/>
    <cellStyle name="20% - 强调文字颜色 4 2 4" xfId="201"/>
    <cellStyle name="20% - 强调文字颜色 4 2 4 2" xfId="202"/>
    <cellStyle name="20% - 强调文字颜色 4 2 5" xfId="203"/>
    <cellStyle name="20% - 强调文字颜色 4 2 5 2" xfId="204"/>
    <cellStyle name="20% - 强调文字颜色 4 2 6" xfId="205"/>
    <cellStyle name="20% - 强调文字颜色 4 3" xfId="206"/>
    <cellStyle name="20% - 强调文字颜色 4 3 2" xfId="207"/>
    <cellStyle name="20% - 强调文字颜色 4 3 2 2" xfId="208"/>
    <cellStyle name="20% - 强调文字颜色 4 3 2 2 2" xfId="209"/>
    <cellStyle name="20% - 强调文字颜色 4 3 2 3" xfId="210"/>
    <cellStyle name="20% - 强调文字颜色 4 3 3" xfId="211"/>
    <cellStyle name="20% - 强调文字颜色 4 3 3 2" xfId="212"/>
    <cellStyle name="20% - 强调文字颜色 4 3 3 2 2" xfId="213"/>
    <cellStyle name="20% - 强调文字颜色 4 3 3 3" xfId="214"/>
    <cellStyle name="20% - 强调文字颜色 4 3 3 3 2" xfId="215"/>
    <cellStyle name="20% - 强调文字颜色 4 3 4" xfId="216"/>
    <cellStyle name="20% - 强调文字颜色 4 3 4 2" xfId="217"/>
    <cellStyle name="20% - 强调文字颜色 4 3 5" xfId="218"/>
    <cellStyle name="20% - 强调文字颜色 4 3 5 2" xfId="219"/>
    <cellStyle name="20% - 强调文字颜色 4 3 6" xfId="220"/>
    <cellStyle name="20% - 强调文字颜色 4 4" xfId="221"/>
    <cellStyle name="20% - 强调文字颜色 4 4 2" xfId="222"/>
    <cellStyle name="20% - 强调文字颜色 4 4 2 2" xfId="223"/>
    <cellStyle name="20% - 强调文字颜色 4 4 3" xfId="224"/>
    <cellStyle name="20% - 强调文字颜色 4 4 3 2" xfId="225"/>
    <cellStyle name="20% - 强调文字颜色 4 4 4" xfId="226"/>
    <cellStyle name="20% - 强调文字颜色 4 5" xfId="227"/>
    <cellStyle name="20% - 强调文字颜色 4 5 2" xfId="228"/>
    <cellStyle name="20% - 强调文字颜色 4 5 2 2" xfId="229"/>
    <cellStyle name="20% - 强调文字颜色 4 5 3" xfId="230"/>
    <cellStyle name="20% - 强调文字颜色 4 6" xfId="231"/>
    <cellStyle name="20% - 强调文字颜色 4 6 2" xfId="232"/>
    <cellStyle name="20% - 强调文字颜色 4 6 2 2" xfId="233"/>
    <cellStyle name="20% - 强调文字颜色 4 6 3" xfId="234"/>
    <cellStyle name="20% - 强调文字颜色 4 7" xfId="235"/>
    <cellStyle name="20% - 强调文字颜色 4 7 2" xfId="236"/>
    <cellStyle name="20% - 强调文字颜色 4 7 2 2" xfId="237"/>
    <cellStyle name="20% - 强调文字颜色 4 7 3" xfId="238"/>
    <cellStyle name="20% - 强调文字颜色 4 7 3 2" xfId="239"/>
    <cellStyle name="20% - 强调文字颜色 4 8" xfId="240"/>
    <cellStyle name="20% - 强调文字颜色 4 8 2" xfId="241"/>
    <cellStyle name="20% - 强调文字颜色 4 8 2 2" xfId="242"/>
    <cellStyle name="20% - 强调文字颜色 4 8 3" xfId="243"/>
    <cellStyle name="20% - 强调文字颜色 4 9" xfId="244"/>
    <cellStyle name="20% - 强调文字颜色 5" xfId="245"/>
    <cellStyle name="20% - 强调文字颜色 5 10" xfId="246"/>
    <cellStyle name="20% - 强调文字颜色 5 2" xfId="247"/>
    <cellStyle name="20% - 强调文字颜色 5 2 2" xfId="248"/>
    <cellStyle name="20% - 强调文字颜色 5 2 2 2" xfId="249"/>
    <cellStyle name="20% - 强调文字颜色 5 2 2 2 2" xfId="250"/>
    <cellStyle name="20% - 强调文字颜色 5 2 2 3" xfId="251"/>
    <cellStyle name="20% - 强调文字颜色 5 2 3" xfId="252"/>
    <cellStyle name="20% - 强调文字颜色 5 2 3 2" xfId="253"/>
    <cellStyle name="20% - 强调文字颜色 5 2 3 2 2" xfId="254"/>
    <cellStyle name="20% - 强调文字颜色 5 2 3 3" xfId="255"/>
    <cellStyle name="20% - 强调文字颜色 5 2 3 3 2" xfId="256"/>
    <cellStyle name="20% - 强调文字颜色 5 2 4" xfId="257"/>
    <cellStyle name="20% - 强调文字颜色 5 2 4 2" xfId="258"/>
    <cellStyle name="20% - 强调文字颜色 5 2 5" xfId="259"/>
    <cellStyle name="20% - 强调文字颜色 5 2 5 2" xfId="260"/>
    <cellStyle name="20% - 强调文字颜色 5 2 6" xfId="261"/>
    <cellStyle name="20% - 强调文字颜色 5 3" xfId="262"/>
    <cellStyle name="20% - 强调文字颜色 5 3 2" xfId="263"/>
    <cellStyle name="20% - 强调文字颜色 5 3 2 2" xfId="264"/>
    <cellStyle name="20% - 强调文字颜色 5 3 2 2 2" xfId="265"/>
    <cellStyle name="20% - 强调文字颜色 5 3 2 3" xfId="266"/>
    <cellStyle name="20% - 强调文字颜色 5 3 3" xfId="267"/>
    <cellStyle name="20% - 强调文字颜色 5 3 3 2" xfId="268"/>
    <cellStyle name="20% - 强调文字颜色 5 3 3 2 2" xfId="269"/>
    <cellStyle name="20% - 强调文字颜色 5 3 3 3" xfId="270"/>
    <cellStyle name="20% - 强调文字颜色 5 3 3 3 2" xfId="271"/>
    <cellStyle name="20% - 强调文字颜色 5 3 4" xfId="272"/>
    <cellStyle name="20% - 强调文字颜色 5 3 4 2" xfId="273"/>
    <cellStyle name="20% - 强调文字颜色 5 3 5" xfId="274"/>
    <cellStyle name="20% - 强调文字颜色 5 3 5 2" xfId="275"/>
    <cellStyle name="20% - 强调文字颜色 5 3 6" xfId="276"/>
    <cellStyle name="20% - 强调文字颜色 5 4" xfId="277"/>
    <cellStyle name="20% - 强调文字颜色 5 4 2" xfId="278"/>
    <cellStyle name="20% - 强调文字颜色 5 4 2 2" xfId="279"/>
    <cellStyle name="20% - 强调文字颜色 5 4 3" xfId="280"/>
    <cellStyle name="20% - 强调文字颜色 5 4 3 2" xfId="281"/>
    <cellStyle name="20% - 强调文字颜色 5 4 4" xfId="282"/>
    <cellStyle name="20% - 强调文字颜色 5 5" xfId="283"/>
    <cellStyle name="20% - 强调文字颜色 5 5 2" xfId="284"/>
    <cellStyle name="20% - 强调文字颜色 5 5 2 2" xfId="285"/>
    <cellStyle name="20% - 强调文字颜色 5 5 3" xfId="286"/>
    <cellStyle name="20% - 强调文字颜色 5 5 3 2" xfId="287"/>
    <cellStyle name="20% - 强调文字颜色 5 6" xfId="288"/>
    <cellStyle name="20% - 强调文字颜色 5 6 2" xfId="289"/>
    <cellStyle name="20% - 强调文字颜色 5 6 2 2" xfId="290"/>
    <cellStyle name="20% - 强调文字颜色 5 6 3" xfId="291"/>
    <cellStyle name="20% - 强调文字颜色 5 7" xfId="292"/>
    <cellStyle name="20% - 强调文字颜色 5 7 2" xfId="293"/>
    <cellStyle name="20% - 强调文字颜色 5 7 2 2" xfId="294"/>
    <cellStyle name="20% - 强调文字颜色 5 7 3" xfId="295"/>
    <cellStyle name="20% - 强调文字颜色 5 8" xfId="296"/>
    <cellStyle name="20% - 强调文字颜色 5 8 2" xfId="297"/>
    <cellStyle name="20% - 强调文字颜色 5 8 2 2" xfId="298"/>
    <cellStyle name="20% - 强调文字颜色 5 8 3" xfId="299"/>
    <cellStyle name="20% - 强调文字颜色 5 8 3 2" xfId="300"/>
    <cellStyle name="20% - 强调文字颜色 5 9" xfId="301"/>
    <cellStyle name="20% - 强调文字颜色 5 9 2" xfId="302"/>
    <cellStyle name="20% - 强调文字颜色 5 9 2 2" xfId="303"/>
    <cellStyle name="20% - 强调文字颜色 5 9 3" xfId="304"/>
    <cellStyle name="20% - 强调文字颜色 6" xfId="305"/>
    <cellStyle name="20% - 强调文字颜色 6 10" xfId="306"/>
    <cellStyle name="20% - 强调文字颜色 6 2" xfId="307"/>
    <cellStyle name="20% - 强调文字颜色 6 2 2" xfId="308"/>
    <cellStyle name="20% - 强调文字颜色 6 2 2 2" xfId="309"/>
    <cellStyle name="20% - 强调文字颜色 6 2 2 2 2" xfId="310"/>
    <cellStyle name="20% - 强调文字颜色 6 2 2 3" xfId="311"/>
    <cellStyle name="20% - 强调文字颜色 6 2 3" xfId="312"/>
    <cellStyle name="20% - 强调文字颜色 6 2 3 2" xfId="313"/>
    <cellStyle name="20% - 强调文字颜色 6 2 3 2 2" xfId="314"/>
    <cellStyle name="20% - 强调文字颜色 6 2 3 3" xfId="315"/>
    <cellStyle name="20% - 强调文字颜色 6 2 3 3 2" xfId="316"/>
    <cellStyle name="20% - 强调文字颜色 6 2 4" xfId="317"/>
    <cellStyle name="20% - 强调文字颜色 6 2 4 2" xfId="318"/>
    <cellStyle name="20% - 强调文字颜色 6 2 5" xfId="319"/>
    <cellStyle name="20% - 强调文字颜色 6 2 5 2" xfId="320"/>
    <cellStyle name="20% - 强调文字颜色 6 2 6" xfId="321"/>
    <cellStyle name="20% - 强调文字颜色 6 3" xfId="322"/>
    <cellStyle name="20% - 强调文字颜色 6 3 2" xfId="323"/>
    <cellStyle name="20% - 强调文字颜色 6 3 2 2" xfId="324"/>
    <cellStyle name="20% - 强调文字颜色 6 3 2 2 2" xfId="325"/>
    <cellStyle name="20% - 强调文字颜色 6 3 2 3" xfId="326"/>
    <cellStyle name="20% - 强调文字颜色 6 3 3" xfId="327"/>
    <cellStyle name="20% - 强调文字颜色 6 3 3 2" xfId="328"/>
    <cellStyle name="20% - 强调文字颜色 6 3 3 2 2" xfId="329"/>
    <cellStyle name="20% - 强调文字颜色 6 3 3 3" xfId="330"/>
    <cellStyle name="20% - 强调文字颜色 6 3 3 3 2" xfId="331"/>
    <cellStyle name="20% - 强调文字颜色 6 3 4" xfId="332"/>
    <cellStyle name="20% - 强调文字颜色 6 3 4 2" xfId="333"/>
    <cellStyle name="20% - 强调文字颜色 6 3 5" xfId="334"/>
    <cellStyle name="20% - 强调文字颜色 6 3 5 2" xfId="335"/>
    <cellStyle name="20% - 强调文字颜色 6 3 6" xfId="336"/>
    <cellStyle name="20% - 强调文字颜色 6 4" xfId="337"/>
    <cellStyle name="20% - 强调文字颜色 6 4 2" xfId="338"/>
    <cellStyle name="20% - 强调文字颜色 6 4 2 2" xfId="339"/>
    <cellStyle name="20% - 强调文字颜色 6 4 3" xfId="340"/>
    <cellStyle name="20% - 强调文字颜色 6 4 3 2" xfId="341"/>
    <cellStyle name="20% - 强调文字颜色 6 4 4" xfId="342"/>
    <cellStyle name="20% - 强调文字颜色 6 5" xfId="343"/>
    <cellStyle name="20% - 强调文字颜色 6 5 2" xfId="344"/>
    <cellStyle name="20% - 强调文字颜色 6 5 2 2" xfId="345"/>
    <cellStyle name="20% - 强调文字颜色 6 5 3" xfId="346"/>
    <cellStyle name="20% - 强调文字颜色 6 5 3 2" xfId="347"/>
    <cellStyle name="20% - 强调文字颜色 6 6" xfId="348"/>
    <cellStyle name="20% - 强调文字颜色 6 6 2" xfId="349"/>
    <cellStyle name="20% - 强调文字颜色 6 6 2 2" xfId="350"/>
    <cellStyle name="20% - 强调文字颜色 6 6 3" xfId="351"/>
    <cellStyle name="20% - 强调文字颜色 6 7" xfId="352"/>
    <cellStyle name="20% - 强调文字颜色 6 7 2" xfId="353"/>
    <cellStyle name="20% - 强调文字颜色 6 7 2 2" xfId="354"/>
    <cellStyle name="20% - 强调文字颜色 6 7 3" xfId="355"/>
    <cellStyle name="20% - 强调文字颜色 6 8" xfId="356"/>
    <cellStyle name="20% - 强调文字颜色 6 8 2" xfId="357"/>
    <cellStyle name="20% - 强调文字颜色 6 8 2 2" xfId="358"/>
    <cellStyle name="20% - 强调文字颜色 6 8 3" xfId="359"/>
    <cellStyle name="20% - 强调文字颜色 6 8 3 2" xfId="360"/>
    <cellStyle name="20% - 强调文字颜色 6 9" xfId="361"/>
    <cellStyle name="20% - 强调文字颜色 6 9 2" xfId="362"/>
    <cellStyle name="20% - 强调文字颜色 6 9 2 2" xfId="363"/>
    <cellStyle name="20% - 强调文字颜色 6 9 3" xfId="364"/>
    <cellStyle name="40% - 强调文字颜色 1" xfId="365"/>
    <cellStyle name="40% - 强调文字颜色 1 10" xfId="366"/>
    <cellStyle name="40% - 强调文字颜色 1 2" xfId="367"/>
    <cellStyle name="40% - 强调文字颜色 1 2 2" xfId="368"/>
    <cellStyle name="40% - 强调文字颜色 1 2 2 2" xfId="369"/>
    <cellStyle name="40% - 强调文字颜色 1 2 2 2 2" xfId="370"/>
    <cellStyle name="40% - 强调文字颜色 1 2 2 3" xfId="371"/>
    <cellStyle name="40% - 强调文字颜色 1 2 3" xfId="372"/>
    <cellStyle name="40% - 强调文字颜色 1 2 3 2" xfId="373"/>
    <cellStyle name="40% - 强调文字颜色 1 2 3 2 2" xfId="374"/>
    <cellStyle name="40% - 强调文字颜色 1 2 3 3" xfId="375"/>
    <cellStyle name="40% - 强调文字颜色 1 2 3 3 2" xfId="376"/>
    <cellStyle name="40% - 强调文字颜色 1 2 4" xfId="377"/>
    <cellStyle name="40% - 强调文字颜色 1 2 4 2" xfId="378"/>
    <cellStyle name="40% - 强调文字颜色 1 2 5" xfId="379"/>
    <cellStyle name="40% - 强调文字颜色 1 2 5 2" xfId="380"/>
    <cellStyle name="40% - 强调文字颜色 1 2 6" xfId="381"/>
    <cellStyle name="40% - 强调文字颜色 1 3" xfId="382"/>
    <cellStyle name="40% - 强调文字颜色 1 3 2" xfId="383"/>
    <cellStyle name="40% - 强调文字颜色 1 3 2 2" xfId="384"/>
    <cellStyle name="40% - 强调文字颜色 1 3 2 2 2" xfId="385"/>
    <cellStyle name="40% - 强调文字颜色 1 3 2 3" xfId="386"/>
    <cellStyle name="40% - 强调文字颜色 1 3 3" xfId="387"/>
    <cellStyle name="40% - 强调文字颜色 1 3 3 2" xfId="388"/>
    <cellStyle name="40% - 强调文字颜色 1 3 3 2 2" xfId="389"/>
    <cellStyle name="40% - 强调文字颜色 1 3 3 3" xfId="390"/>
    <cellStyle name="40% - 强调文字颜色 1 3 3 3 2" xfId="391"/>
    <cellStyle name="40% - 强调文字颜色 1 3 4" xfId="392"/>
    <cellStyle name="40% - 强调文字颜色 1 3 4 2" xfId="393"/>
    <cellStyle name="40% - 强调文字颜色 1 3 5" xfId="394"/>
    <cellStyle name="40% - 强调文字颜色 1 3 5 2" xfId="395"/>
    <cellStyle name="40% - 强调文字颜色 1 3 6" xfId="396"/>
    <cellStyle name="40% - 强调文字颜色 1 4" xfId="397"/>
    <cellStyle name="40% - 强调文字颜色 1 4 2" xfId="398"/>
    <cellStyle name="40% - 强调文字颜色 1 4 2 2" xfId="399"/>
    <cellStyle name="40% - 强调文字颜色 1 4 3" xfId="400"/>
    <cellStyle name="40% - 强调文字颜色 1 4 3 2" xfId="401"/>
    <cellStyle name="40% - 强调文字颜色 1 4 4" xfId="402"/>
    <cellStyle name="40% - 强调文字颜色 1 5" xfId="403"/>
    <cellStyle name="40% - 强调文字颜色 1 5 2" xfId="404"/>
    <cellStyle name="40% - 强调文字颜色 1 5 2 2" xfId="405"/>
    <cellStyle name="40% - 强调文字颜色 1 5 3" xfId="406"/>
    <cellStyle name="40% - 强调文字颜色 1 5 3 2" xfId="407"/>
    <cellStyle name="40% - 强调文字颜色 1 6" xfId="408"/>
    <cellStyle name="40% - 强调文字颜色 1 6 2" xfId="409"/>
    <cellStyle name="40% - 强调文字颜色 1 6 2 2" xfId="410"/>
    <cellStyle name="40% - 强调文字颜色 1 6 3" xfId="411"/>
    <cellStyle name="40% - 强调文字颜色 1 7" xfId="412"/>
    <cellStyle name="40% - 强调文字颜色 1 7 2" xfId="413"/>
    <cellStyle name="40% - 强调文字颜色 1 7 2 2" xfId="414"/>
    <cellStyle name="40% - 强调文字颜色 1 7 3" xfId="415"/>
    <cellStyle name="40% - 强调文字颜色 1 8" xfId="416"/>
    <cellStyle name="40% - 强调文字颜色 1 8 2" xfId="417"/>
    <cellStyle name="40% - 强调文字颜色 1 8 2 2" xfId="418"/>
    <cellStyle name="40% - 强调文字颜色 1 8 3" xfId="419"/>
    <cellStyle name="40% - 强调文字颜色 1 8 3 2" xfId="420"/>
    <cellStyle name="40% - 强调文字颜色 1 9" xfId="421"/>
    <cellStyle name="40% - 强调文字颜色 1 9 2" xfId="422"/>
    <cellStyle name="40% - 强调文字颜色 1 9 2 2" xfId="423"/>
    <cellStyle name="40% - 强调文字颜色 1 9 3" xfId="424"/>
    <cellStyle name="40% - 强调文字颜色 2" xfId="425"/>
    <cellStyle name="40% - 强调文字颜色 2 10" xfId="426"/>
    <cellStyle name="40% - 强调文字颜色 2 2" xfId="427"/>
    <cellStyle name="40% - 强调文字颜色 2 2 2" xfId="428"/>
    <cellStyle name="40% - 强调文字颜色 2 2 2 2" xfId="429"/>
    <cellStyle name="40% - 强调文字颜色 2 2 2 2 2" xfId="430"/>
    <cellStyle name="40% - 强调文字颜色 2 2 2 3" xfId="431"/>
    <cellStyle name="40% - 强调文字颜色 2 2 3" xfId="432"/>
    <cellStyle name="40% - 强调文字颜色 2 2 3 2" xfId="433"/>
    <cellStyle name="40% - 强调文字颜色 2 2 3 2 2" xfId="434"/>
    <cellStyle name="40% - 强调文字颜色 2 2 3 3" xfId="435"/>
    <cellStyle name="40% - 强调文字颜色 2 2 3 3 2" xfId="436"/>
    <cellStyle name="40% - 强调文字颜色 2 2 4" xfId="437"/>
    <cellStyle name="40% - 强调文字颜色 2 2 4 2" xfId="438"/>
    <cellStyle name="40% - 强调文字颜色 2 2 5" xfId="439"/>
    <cellStyle name="40% - 强调文字颜色 2 2 5 2" xfId="440"/>
    <cellStyle name="40% - 强调文字颜色 2 2 6" xfId="441"/>
    <cellStyle name="40% - 强调文字颜色 2 3" xfId="442"/>
    <cellStyle name="40% - 强调文字颜色 2 3 2" xfId="443"/>
    <cellStyle name="40% - 强调文字颜色 2 3 2 2" xfId="444"/>
    <cellStyle name="40% - 强调文字颜色 2 3 2 2 2" xfId="445"/>
    <cellStyle name="40% - 强调文字颜色 2 3 2 3" xfId="446"/>
    <cellStyle name="40% - 强调文字颜色 2 3 3" xfId="447"/>
    <cellStyle name="40% - 强调文字颜色 2 3 3 2" xfId="448"/>
    <cellStyle name="40% - 强调文字颜色 2 3 3 2 2" xfId="449"/>
    <cellStyle name="40% - 强调文字颜色 2 3 3 3" xfId="450"/>
    <cellStyle name="40% - 强调文字颜色 2 3 3 3 2" xfId="451"/>
    <cellStyle name="40% - 强调文字颜色 2 3 4" xfId="452"/>
    <cellStyle name="40% - 强调文字颜色 2 3 4 2" xfId="453"/>
    <cellStyle name="40% - 强调文字颜色 2 3 5" xfId="454"/>
    <cellStyle name="40% - 强调文字颜色 2 3 5 2" xfId="455"/>
    <cellStyle name="40% - 强调文字颜色 2 3 6" xfId="456"/>
    <cellStyle name="40% - 强调文字颜色 2 4" xfId="457"/>
    <cellStyle name="40% - 强调文字颜色 2 4 2" xfId="458"/>
    <cellStyle name="40% - 强调文字颜色 2 4 2 2" xfId="459"/>
    <cellStyle name="40% - 强调文字颜色 2 4 3" xfId="460"/>
    <cellStyle name="40% - 强调文字颜色 2 4 3 2" xfId="461"/>
    <cellStyle name="40% - 强调文字颜色 2 4 4" xfId="462"/>
    <cellStyle name="40% - 强调文字颜色 2 5" xfId="463"/>
    <cellStyle name="40% - 强调文字颜色 2 5 2" xfId="464"/>
    <cellStyle name="40% - 强调文字颜色 2 5 2 2" xfId="465"/>
    <cellStyle name="40% - 强调文字颜色 2 5 3" xfId="466"/>
    <cellStyle name="40% - 强调文字颜色 2 5 3 2" xfId="467"/>
    <cellStyle name="40% - 强调文字颜色 2 6" xfId="468"/>
    <cellStyle name="40% - 强调文字颜色 2 6 2" xfId="469"/>
    <cellStyle name="40% - 强调文字颜色 2 6 2 2" xfId="470"/>
    <cellStyle name="40% - 强调文字颜色 2 6 3" xfId="471"/>
    <cellStyle name="40% - 强调文字颜色 2 7" xfId="472"/>
    <cellStyle name="40% - 强调文字颜色 2 7 2" xfId="473"/>
    <cellStyle name="40% - 强调文字颜色 2 7 2 2" xfId="474"/>
    <cellStyle name="40% - 强调文字颜色 2 7 3" xfId="475"/>
    <cellStyle name="40% - 强调文字颜色 2 8" xfId="476"/>
    <cellStyle name="40% - 强调文字颜色 2 8 2" xfId="477"/>
    <cellStyle name="40% - 强调文字颜色 2 8 2 2" xfId="478"/>
    <cellStyle name="40% - 强调文字颜色 2 8 3" xfId="479"/>
    <cellStyle name="40% - 强调文字颜色 2 8 3 2" xfId="480"/>
    <cellStyle name="40% - 强调文字颜色 2 9" xfId="481"/>
    <cellStyle name="40% - 强调文字颜色 2 9 2" xfId="482"/>
    <cellStyle name="40% - 强调文字颜色 2 9 2 2" xfId="483"/>
    <cellStyle name="40% - 强调文字颜色 2 9 3" xfId="484"/>
    <cellStyle name="40% - 强调文字颜色 3" xfId="485"/>
    <cellStyle name="40% - 强调文字颜色 3 10" xfId="486"/>
    <cellStyle name="40% - 强调文字颜色 3 2" xfId="487"/>
    <cellStyle name="40% - 强调文字颜色 3 2 2" xfId="488"/>
    <cellStyle name="40% - 强调文字颜色 3 2 2 2" xfId="489"/>
    <cellStyle name="40% - 强调文字颜色 3 2 2 2 2" xfId="490"/>
    <cellStyle name="40% - 强调文字颜色 3 2 2 3" xfId="491"/>
    <cellStyle name="40% - 强调文字颜色 3 2 3" xfId="492"/>
    <cellStyle name="40% - 强调文字颜色 3 2 3 2" xfId="493"/>
    <cellStyle name="40% - 强调文字颜色 3 2 3 2 2" xfId="494"/>
    <cellStyle name="40% - 强调文字颜色 3 2 3 3" xfId="495"/>
    <cellStyle name="40% - 强调文字颜色 3 2 3 3 2" xfId="496"/>
    <cellStyle name="40% - 强调文字颜色 3 2 4" xfId="497"/>
    <cellStyle name="40% - 强调文字颜色 3 2 4 2" xfId="498"/>
    <cellStyle name="40% - 强调文字颜色 3 2 5" xfId="499"/>
    <cellStyle name="40% - 强调文字颜色 3 2 5 2" xfId="500"/>
    <cellStyle name="40% - 强调文字颜色 3 2 6" xfId="501"/>
    <cellStyle name="40% - 强调文字颜色 3 3" xfId="502"/>
    <cellStyle name="40% - 强调文字颜色 3 3 2" xfId="503"/>
    <cellStyle name="40% - 强调文字颜色 3 3 2 2" xfId="504"/>
    <cellStyle name="40% - 强调文字颜色 3 3 2 2 2" xfId="505"/>
    <cellStyle name="40% - 强调文字颜色 3 3 2 3" xfId="506"/>
    <cellStyle name="40% - 强调文字颜色 3 3 3" xfId="507"/>
    <cellStyle name="40% - 强调文字颜色 3 3 3 2" xfId="508"/>
    <cellStyle name="40% - 强调文字颜色 3 3 3 2 2" xfId="509"/>
    <cellStyle name="40% - 强调文字颜色 3 3 3 3" xfId="510"/>
    <cellStyle name="40% - 强调文字颜色 3 3 3 3 2" xfId="511"/>
    <cellStyle name="40% - 强调文字颜色 3 3 4" xfId="512"/>
    <cellStyle name="40% - 强调文字颜色 3 3 4 2" xfId="513"/>
    <cellStyle name="40% - 强调文字颜色 3 3 5" xfId="514"/>
    <cellStyle name="40% - 强调文字颜色 3 3 5 2" xfId="515"/>
    <cellStyle name="40% - 强调文字颜色 3 3 6" xfId="516"/>
    <cellStyle name="40% - 强调文字颜色 3 4" xfId="517"/>
    <cellStyle name="40% - 强调文字颜色 3 4 2" xfId="518"/>
    <cellStyle name="40% - 强调文字颜色 3 4 2 2" xfId="519"/>
    <cellStyle name="40% - 强调文字颜色 3 4 3" xfId="520"/>
    <cellStyle name="40% - 强调文字颜色 3 4 3 2" xfId="521"/>
    <cellStyle name="40% - 强调文字颜色 3 4 4" xfId="522"/>
    <cellStyle name="40% - 强调文字颜色 3 5" xfId="523"/>
    <cellStyle name="40% - 强调文字颜色 3 5 2" xfId="524"/>
    <cellStyle name="40% - 强调文字颜色 3 5 2 2" xfId="525"/>
    <cellStyle name="40% - 强调文字颜色 3 5 3" xfId="526"/>
    <cellStyle name="40% - 强调文字颜色 3 5 3 2" xfId="527"/>
    <cellStyle name="40% - 强调文字颜色 3 6" xfId="528"/>
    <cellStyle name="40% - 强调文字颜色 3 6 2" xfId="529"/>
    <cellStyle name="40% - 强调文字颜色 3 6 2 2" xfId="530"/>
    <cellStyle name="40% - 强调文字颜色 3 6 3" xfId="531"/>
    <cellStyle name="40% - 强调文字颜色 3 7" xfId="532"/>
    <cellStyle name="40% - 强调文字颜色 3 7 2" xfId="533"/>
    <cellStyle name="40% - 强调文字颜色 3 7 2 2" xfId="534"/>
    <cellStyle name="40% - 强调文字颜色 3 7 3" xfId="535"/>
    <cellStyle name="40% - 强调文字颜色 3 8" xfId="536"/>
    <cellStyle name="40% - 强调文字颜色 3 8 2" xfId="537"/>
    <cellStyle name="40% - 强调文字颜色 3 8 2 2" xfId="538"/>
    <cellStyle name="40% - 强调文字颜色 3 8 3" xfId="539"/>
    <cellStyle name="40% - 强调文字颜色 3 8 3 2" xfId="540"/>
    <cellStyle name="40% - 强调文字颜色 3 9" xfId="541"/>
    <cellStyle name="40% - 强调文字颜色 3 9 2" xfId="542"/>
    <cellStyle name="40% - 强调文字颜色 3 9 2 2" xfId="543"/>
    <cellStyle name="40% - 强调文字颜色 3 9 3" xfId="544"/>
    <cellStyle name="40% - 强调文字颜色 4" xfId="545"/>
    <cellStyle name="40% - 强调文字颜色 4 2" xfId="546"/>
    <cellStyle name="40% - 强调文字颜色 4 2 2" xfId="547"/>
    <cellStyle name="40% - 强调文字颜色 4 2 2 2" xfId="548"/>
    <cellStyle name="40% - 强调文字颜色 4 2 2 2 2" xfId="549"/>
    <cellStyle name="40% - 强调文字颜色 4 2 2 3" xfId="550"/>
    <cellStyle name="40% - 强调文字颜色 4 2 3" xfId="551"/>
    <cellStyle name="40% - 强调文字颜色 4 2 3 2" xfId="552"/>
    <cellStyle name="40% - 强调文字颜色 4 2 3 2 2" xfId="553"/>
    <cellStyle name="40% - 强调文字颜色 4 2 3 3" xfId="554"/>
    <cellStyle name="40% - 强调文字颜色 4 2 3 3 2" xfId="555"/>
    <cellStyle name="40% - 强调文字颜色 4 2 4" xfId="556"/>
    <cellStyle name="40% - 强调文字颜色 4 2 4 2" xfId="557"/>
    <cellStyle name="40% - 强调文字颜色 4 2 5" xfId="558"/>
    <cellStyle name="40% - 强调文字颜色 4 2 5 2" xfId="559"/>
    <cellStyle name="40% - 强调文字颜色 4 2 6" xfId="560"/>
    <cellStyle name="40% - 强调文字颜色 4 3" xfId="561"/>
    <cellStyle name="40% - 强调文字颜色 4 3 2" xfId="562"/>
    <cellStyle name="40% - 强调文字颜色 4 3 2 2" xfId="563"/>
    <cellStyle name="40% - 强调文字颜色 4 3 2 2 2" xfId="564"/>
    <cellStyle name="40% - 强调文字颜色 4 3 2 3" xfId="565"/>
    <cellStyle name="40% - 强调文字颜色 4 3 3" xfId="566"/>
    <cellStyle name="40% - 强调文字颜色 4 3 3 2" xfId="567"/>
    <cellStyle name="40% - 强调文字颜色 4 3 3 2 2" xfId="568"/>
    <cellStyle name="40% - 强调文字颜色 4 3 3 3" xfId="569"/>
    <cellStyle name="40% - 强调文字颜色 4 3 3 3 2" xfId="570"/>
    <cellStyle name="40% - 强调文字颜色 4 3 4" xfId="571"/>
    <cellStyle name="40% - 强调文字颜色 4 3 4 2" xfId="572"/>
    <cellStyle name="40% - 强调文字颜色 4 3 5" xfId="573"/>
    <cellStyle name="40% - 强调文字颜色 4 3 5 2" xfId="574"/>
    <cellStyle name="40% - 强调文字颜色 4 3 6" xfId="575"/>
    <cellStyle name="40% - 强调文字颜色 4 4" xfId="576"/>
    <cellStyle name="40% - 强调文字颜色 4 4 2" xfId="577"/>
    <cellStyle name="40% - 强调文字颜色 4 4 2 2" xfId="578"/>
    <cellStyle name="40% - 强调文字颜色 4 4 3" xfId="579"/>
    <cellStyle name="40% - 强调文字颜色 4 4 3 2" xfId="580"/>
    <cellStyle name="40% - 强调文字颜色 4 4 4" xfId="581"/>
    <cellStyle name="40% - 强调文字颜色 4 5" xfId="582"/>
    <cellStyle name="40% - 强调文字颜色 4 5 2" xfId="583"/>
    <cellStyle name="40% - 强调文字颜色 4 5 2 2" xfId="584"/>
    <cellStyle name="40% - 强调文字颜色 4 5 3" xfId="585"/>
    <cellStyle name="40% - 强调文字颜色 4 6" xfId="586"/>
    <cellStyle name="40% - 强调文字颜色 4 6 2" xfId="587"/>
    <cellStyle name="40% - 强调文字颜色 4 6 2 2" xfId="588"/>
    <cellStyle name="40% - 强调文字颜色 4 6 3" xfId="589"/>
    <cellStyle name="40% - 强调文字颜色 4 7" xfId="590"/>
    <cellStyle name="40% - 强调文字颜色 4 7 2" xfId="591"/>
    <cellStyle name="40% - 强调文字颜色 4 7 2 2" xfId="592"/>
    <cellStyle name="40% - 强调文字颜色 4 7 3" xfId="593"/>
    <cellStyle name="40% - 强调文字颜色 4 7 3 2" xfId="594"/>
    <cellStyle name="40% - 强调文字颜色 4 8" xfId="595"/>
    <cellStyle name="40% - 强调文字颜色 4 8 2" xfId="596"/>
    <cellStyle name="40% - 强调文字颜色 4 8 2 2" xfId="597"/>
    <cellStyle name="40% - 强调文字颜色 4 8 3" xfId="598"/>
    <cellStyle name="40% - 强调文字颜色 4 9" xfId="599"/>
    <cellStyle name="40% - 强调文字颜色 5" xfId="600"/>
    <cellStyle name="40% - 强调文字颜色 5 2" xfId="601"/>
    <cellStyle name="40% - 强调文字颜色 5 2 2" xfId="602"/>
    <cellStyle name="40% - 强调文字颜色 5 2 2 2" xfId="603"/>
    <cellStyle name="40% - 强调文字颜色 5 2 2 2 2" xfId="604"/>
    <cellStyle name="40% - 强调文字颜色 5 2 2 3" xfId="605"/>
    <cellStyle name="40% - 强调文字颜色 5 2 3" xfId="606"/>
    <cellStyle name="40% - 强调文字颜色 5 2 3 2" xfId="607"/>
    <cellStyle name="40% - 强调文字颜色 5 2 3 2 2" xfId="608"/>
    <cellStyle name="40% - 强调文字颜色 5 2 3 3" xfId="609"/>
    <cellStyle name="40% - 强调文字颜色 5 2 3 3 2" xfId="610"/>
    <cellStyle name="40% - 强调文字颜色 5 2 4" xfId="611"/>
    <cellStyle name="40% - 强调文字颜色 5 2 4 2" xfId="612"/>
    <cellStyle name="40% - 强调文字颜色 5 2 5" xfId="613"/>
    <cellStyle name="40% - 强调文字颜色 5 2 5 2" xfId="614"/>
    <cellStyle name="40% - 强调文字颜色 5 2 6" xfId="615"/>
    <cellStyle name="40% - 强调文字颜色 5 3" xfId="616"/>
    <cellStyle name="40% - 强调文字颜色 5 3 2" xfId="617"/>
    <cellStyle name="40% - 强调文字颜色 5 3 2 2" xfId="618"/>
    <cellStyle name="40% - 强调文字颜色 5 3 2 2 2" xfId="619"/>
    <cellStyle name="40% - 强调文字颜色 5 3 2 3" xfId="620"/>
    <cellStyle name="40% - 强调文字颜色 5 3 3" xfId="621"/>
    <cellStyle name="40% - 强调文字颜色 5 3 3 2" xfId="622"/>
    <cellStyle name="40% - 强调文字颜色 5 3 3 2 2" xfId="623"/>
    <cellStyle name="40% - 强调文字颜色 5 3 3 3" xfId="624"/>
    <cellStyle name="40% - 强调文字颜色 5 3 3 3 2" xfId="625"/>
    <cellStyle name="40% - 强调文字颜色 5 3 4" xfId="626"/>
    <cellStyle name="40% - 强调文字颜色 5 3 4 2" xfId="627"/>
    <cellStyle name="40% - 强调文字颜色 5 3 5" xfId="628"/>
    <cellStyle name="40% - 强调文字颜色 5 3 5 2" xfId="629"/>
    <cellStyle name="40% - 强调文字颜色 5 3 6" xfId="630"/>
    <cellStyle name="40% - 强调文字颜色 5 4" xfId="631"/>
    <cellStyle name="40% - 强调文字颜色 5 4 2" xfId="632"/>
    <cellStyle name="40% - 强调文字颜色 5 4 2 2" xfId="633"/>
    <cellStyle name="40% - 强调文字颜色 5 4 3" xfId="634"/>
    <cellStyle name="40% - 强调文字颜色 5 4 3 2" xfId="635"/>
    <cellStyle name="40% - 强调文字颜色 5 4 4" xfId="636"/>
    <cellStyle name="40% - 强调文字颜色 5 5" xfId="637"/>
    <cellStyle name="40% - 强调文字颜色 5 5 2" xfId="638"/>
    <cellStyle name="40% - 强调文字颜色 5 5 2 2" xfId="639"/>
    <cellStyle name="40% - 强调文字颜色 5 5 3" xfId="640"/>
    <cellStyle name="40% - 强调文字颜色 5 6" xfId="641"/>
    <cellStyle name="40% - 强调文字颜色 5 6 2" xfId="642"/>
    <cellStyle name="40% - 强调文字颜色 5 6 2 2" xfId="643"/>
    <cellStyle name="40% - 强调文字颜色 5 6 3" xfId="644"/>
    <cellStyle name="40% - 强调文字颜色 5 7" xfId="645"/>
    <cellStyle name="40% - 强调文字颜色 5 7 2" xfId="646"/>
    <cellStyle name="40% - 强调文字颜色 5 7 2 2" xfId="647"/>
    <cellStyle name="40% - 强调文字颜色 5 7 3" xfId="648"/>
    <cellStyle name="40% - 强调文字颜色 5 7 3 2" xfId="649"/>
    <cellStyle name="40% - 强调文字颜色 5 8" xfId="650"/>
    <cellStyle name="40% - 强调文字颜色 5 8 2" xfId="651"/>
    <cellStyle name="40% - 强调文字颜色 5 8 2 2" xfId="652"/>
    <cellStyle name="40% - 强调文字颜色 5 8 3" xfId="653"/>
    <cellStyle name="40% - 强调文字颜色 5 9" xfId="654"/>
    <cellStyle name="40% - 强调文字颜色 6" xfId="655"/>
    <cellStyle name="40% - 强调文字颜色 6 10" xfId="656"/>
    <cellStyle name="40% - 强调文字颜色 6 2" xfId="657"/>
    <cellStyle name="40% - 强调文字颜色 6 2 2" xfId="658"/>
    <cellStyle name="40% - 强调文字颜色 6 2 2 2" xfId="659"/>
    <cellStyle name="40% - 强调文字颜色 6 2 2 2 2" xfId="660"/>
    <cellStyle name="40% - 强调文字颜色 6 2 2 3" xfId="661"/>
    <cellStyle name="40% - 强调文字颜色 6 2 3" xfId="662"/>
    <cellStyle name="40% - 强调文字颜色 6 2 3 2" xfId="663"/>
    <cellStyle name="40% - 强调文字颜色 6 2 3 2 2" xfId="664"/>
    <cellStyle name="40% - 强调文字颜色 6 2 3 3" xfId="665"/>
    <cellStyle name="40% - 强调文字颜色 6 2 3 3 2" xfId="666"/>
    <cellStyle name="40% - 强调文字颜色 6 2 4" xfId="667"/>
    <cellStyle name="40% - 强调文字颜色 6 2 4 2" xfId="668"/>
    <cellStyle name="40% - 强调文字颜色 6 2 5" xfId="669"/>
    <cellStyle name="40% - 强调文字颜色 6 2 5 2" xfId="670"/>
    <cellStyle name="40% - 强调文字颜色 6 2 6" xfId="671"/>
    <cellStyle name="40% - 强调文字颜色 6 3" xfId="672"/>
    <cellStyle name="40% - 强调文字颜色 6 3 2" xfId="673"/>
    <cellStyle name="40% - 强调文字颜色 6 3 2 2" xfId="674"/>
    <cellStyle name="40% - 强调文字颜色 6 3 2 2 2" xfId="675"/>
    <cellStyle name="40% - 强调文字颜色 6 3 2 3" xfId="676"/>
    <cellStyle name="40% - 强调文字颜色 6 3 3" xfId="677"/>
    <cellStyle name="40% - 强调文字颜色 6 3 3 2" xfId="678"/>
    <cellStyle name="40% - 强调文字颜色 6 3 3 2 2" xfId="679"/>
    <cellStyle name="40% - 强调文字颜色 6 3 3 3" xfId="680"/>
    <cellStyle name="40% - 强调文字颜色 6 3 3 3 2" xfId="681"/>
    <cellStyle name="40% - 强调文字颜色 6 3 4" xfId="682"/>
    <cellStyle name="40% - 强调文字颜色 6 3 4 2" xfId="683"/>
    <cellStyle name="40% - 强调文字颜色 6 3 5" xfId="684"/>
    <cellStyle name="40% - 强调文字颜色 6 3 5 2" xfId="685"/>
    <cellStyle name="40% - 强调文字颜色 6 3 6" xfId="686"/>
    <cellStyle name="40% - 强调文字颜色 6 4" xfId="687"/>
    <cellStyle name="40% - 强调文字颜色 6 4 2" xfId="688"/>
    <cellStyle name="40% - 强调文字颜色 6 4 2 2" xfId="689"/>
    <cellStyle name="40% - 强调文字颜色 6 4 3" xfId="690"/>
    <cellStyle name="40% - 强调文字颜色 6 4 3 2" xfId="691"/>
    <cellStyle name="40% - 强调文字颜色 6 4 4" xfId="692"/>
    <cellStyle name="40% - 强调文字颜色 6 5" xfId="693"/>
    <cellStyle name="40% - 强调文字颜色 6 5 2" xfId="694"/>
    <cellStyle name="40% - 强调文字颜色 6 5 2 2" xfId="695"/>
    <cellStyle name="40% - 强调文字颜色 6 5 3" xfId="696"/>
    <cellStyle name="40% - 强调文字颜色 6 5 3 2" xfId="697"/>
    <cellStyle name="40% - 强调文字颜色 6 6" xfId="698"/>
    <cellStyle name="40% - 强调文字颜色 6 6 2" xfId="699"/>
    <cellStyle name="40% - 强调文字颜色 6 6 2 2" xfId="700"/>
    <cellStyle name="40% - 强调文字颜色 6 6 3" xfId="701"/>
    <cellStyle name="40% - 强调文字颜色 6 7" xfId="702"/>
    <cellStyle name="40% - 强调文字颜色 6 7 2" xfId="703"/>
    <cellStyle name="40% - 强调文字颜色 6 7 2 2" xfId="704"/>
    <cellStyle name="40% - 强调文字颜色 6 7 3" xfId="705"/>
    <cellStyle name="40% - 强调文字颜色 6 8" xfId="706"/>
    <cellStyle name="40% - 强调文字颜色 6 8 2" xfId="707"/>
    <cellStyle name="40% - 强调文字颜色 6 8 2 2" xfId="708"/>
    <cellStyle name="40% - 强调文字颜色 6 8 3" xfId="709"/>
    <cellStyle name="40% - 强调文字颜色 6 8 3 2" xfId="710"/>
    <cellStyle name="40% - 强调文字颜色 6 9" xfId="711"/>
    <cellStyle name="40% - 强调文字颜色 6 9 2" xfId="712"/>
    <cellStyle name="40% - 强调文字颜色 6 9 2 2" xfId="713"/>
    <cellStyle name="40% - 强调文字颜色 6 9 3" xfId="714"/>
    <cellStyle name="60% - 强调文字颜色 1" xfId="715"/>
    <cellStyle name="60% - 强调文字颜色 1 10" xfId="716"/>
    <cellStyle name="60% - 强调文字颜色 1 2" xfId="717"/>
    <cellStyle name="60% - 强调文字颜色 1 2 2" xfId="718"/>
    <cellStyle name="60% - 强调文字颜色 1 2 2 2" xfId="719"/>
    <cellStyle name="60% - 强调文字颜色 1 2 2 2 2" xfId="720"/>
    <cellStyle name="60% - 强调文字颜色 1 2 2 3" xfId="721"/>
    <cellStyle name="60% - 强调文字颜色 1 2 3" xfId="722"/>
    <cellStyle name="60% - 强调文字颜色 1 2 3 2" xfId="723"/>
    <cellStyle name="60% - 强调文字颜色 1 2 3 2 2" xfId="724"/>
    <cellStyle name="60% - 强调文字颜色 1 2 3 3" xfId="725"/>
    <cellStyle name="60% - 强调文字颜色 1 2 3 3 2" xfId="726"/>
    <cellStyle name="60% - 强调文字颜色 1 2 4" xfId="727"/>
    <cellStyle name="60% - 强调文字颜色 1 2 4 2" xfId="728"/>
    <cellStyle name="60% - 强调文字颜色 1 2 5" xfId="729"/>
    <cellStyle name="60% - 强调文字颜色 1 2 5 2" xfId="730"/>
    <cellStyle name="60% - 强调文字颜色 1 2 6" xfId="731"/>
    <cellStyle name="60% - 强调文字颜色 1 3" xfId="732"/>
    <cellStyle name="60% - 强调文字颜色 1 3 2" xfId="733"/>
    <cellStyle name="60% - 强调文字颜色 1 3 2 2" xfId="734"/>
    <cellStyle name="60% - 强调文字颜色 1 3 2 2 2" xfId="735"/>
    <cellStyle name="60% - 强调文字颜色 1 3 2 3" xfId="736"/>
    <cellStyle name="60% - 强调文字颜色 1 3 3" xfId="737"/>
    <cellStyle name="60% - 强调文字颜色 1 3 3 2" xfId="738"/>
    <cellStyle name="60% - 强调文字颜色 1 3 3 2 2" xfId="739"/>
    <cellStyle name="60% - 强调文字颜色 1 3 3 3" xfId="740"/>
    <cellStyle name="60% - 强调文字颜色 1 3 3 3 2" xfId="741"/>
    <cellStyle name="60% - 强调文字颜色 1 3 4" xfId="742"/>
    <cellStyle name="60% - 强调文字颜色 1 3 4 2" xfId="743"/>
    <cellStyle name="60% - 强调文字颜色 1 3 5" xfId="744"/>
    <cellStyle name="60% - 强调文字颜色 1 3 5 2" xfId="745"/>
    <cellStyle name="60% - 强调文字颜色 1 3 6" xfId="746"/>
    <cellStyle name="60% - 强调文字颜色 1 4" xfId="747"/>
    <cellStyle name="60% - 强调文字颜色 1 4 2" xfId="748"/>
    <cellStyle name="60% - 强调文字颜色 1 4 2 2" xfId="749"/>
    <cellStyle name="60% - 强调文字颜色 1 4 3" xfId="750"/>
    <cellStyle name="60% - 强调文字颜色 1 4 3 2" xfId="751"/>
    <cellStyle name="60% - 强调文字颜色 1 4 4" xfId="752"/>
    <cellStyle name="60% - 强调文字颜色 1 5" xfId="753"/>
    <cellStyle name="60% - 强调文字颜色 1 5 2" xfId="754"/>
    <cellStyle name="60% - 强调文字颜色 1 5 2 2" xfId="755"/>
    <cellStyle name="60% - 强调文字颜色 1 5 3" xfId="756"/>
    <cellStyle name="60% - 强调文字颜色 1 5 3 2" xfId="757"/>
    <cellStyle name="60% - 强调文字颜色 1 6" xfId="758"/>
    <cellStyle name="60% - 强调文字颜色 1 6 2" xfId="759"/>
    <cellStyle name="60% - 强调文字颜色 1 6 2 2" xfId="760"/>
    <cellStyle name="60% - 强调文字颜色 1 6 3" xfId="761"/>
    <cellStyle name="60% - 强调文字颜色 1 7" xfId="762"/>
    <cellStyle name="60% - 强调文字颜色 1 7 2" xfId="763"/>
    <cellStyle name="60% - 强调文字颜色 1 7 2 2" xfId="764"/>
    <cellStyle name="60% - 强调文字颜色 1 7 3" xfId="765"/>
    <cellStyle name="60% - 强调文字颜色 1 8" xfId="766"/>
    <cellStyle name="60% - 强调文字颜色 1 8 2" xfId="767"/>
    <cellStyle name="60% - 强调文字颜色 1 8 2 2" xfId="768"/>
    <cellStyle name="60% - 强调文字颜色 1 8 3" xfId="769"/>
    <cellStyle name="60% - 强调文字颜色 1 8 3 2" xfId="770"/>
    <cellStyle name="60% - 强调文字颜色 1 9" xfId="771"/>
    <cellStyle name="60% - 强调文字颜色 1 9 2" xfId="772"/>
    <cellStyle name="60% - 强调文字颜色 1 9 2 2" xfId="773"/>
    <cellStyle name="60% - 强调文字颜色 1 9 3" xfId="774"/>
    <cellStyle name="60% - 强调文字颜色 2" xfId="775"/>
    <cellStyle name="60% - 强调文字颜色 2 10" xfId="776"/>
    <cellStyle name="60% - 强调文字颜色 2 2" xfId="777"/>
    <cellStyle name="60% - 强调文字颜色 2 2 2" xfId="778"/>
    <cellStyle name="60% - 强调文字颜色 2 2 2 2" xfId="779"/>
    <cellStyle name="60% - 强调文字颜色 2 2 2 2 2" xfId="780"/>
    <cellStyle name="60% - 强调文字颜色 2 2 2 3" xfId="781"/>
    <cellStyle name="60% - 强调文字颜色 2 2 3" xfId="782"/>
    <cellStyle name="60% - 强调文字颜色 2 2 3 2" xfId="783"/>
    <cellStyle name="60% - 强调文字颜色 2 2 3 2 2" xfId="784"/>
    <cellStyle name="60% - 强调文字颜色 2 2 3 3" xfId="785"/>
    <cellStyle name="60% - 强调文字颜色 2 2 3 3 2" xfId="786"/>
    <cellStyle name="60% - 强调文字颜色 2 2 4" xfId="787"/>
    <cellStyle name="60% - 强调文字颜色 2 2 4 2" xfId="788"/>
    <cellStyle name="60% - 强调文字颜色 2 2 5" xfId="789"/>
    <cellStyle name="60% - 强调文字颜色 2 2 5 2" xfId="790"/>
    <cellStyle name="60% - 强调文字颜色 2 2 6" xfId="791"/>
    <cellStyle name="60% - 强调文字颜色 2 3" xfId="792"/>
    <cellStyle name="60% - 强调文字颜色 2 3 2" xfId="793"/>
    <cellStyle name="60% - 强调文字颜色 2 3 2 2" xfId="794"/>
    <cellStyle name="60% - 强调文字颜色 2 3 2 2 2" xfId="795"/>
    <cellStyle name="60% - 强调文字颜色 2 3 2 3" xfId="796"/>
    <cellStyle name="60% - 强调文字颜色 2 3 3" xfId="797"/>
    <cellStyle name="60% - 强调文字颜色 2 3 3 2" xfId="798"/>
    <cellStyle name="60% - 强调文字颜色 2 3 3 2 2" xfId="799"/>
    <cellStyle name="60% - 强调文字颜色 2 3 3 3" xfId="800"/>
    <cellStyle name="60% - 强调文字颜色 2 3 3 3 2" xfId="801"/>
    <cellStyle name="60% - 强调文字颜色 2 3 4" xfId="802"/>
    <cellStyle name="60% - 强调文字颜色 2 3 4 2" xfId="803"/>
    <cellStyle name="60% - 强调文字颜色 2 3 5" xfId="804"/>
    <cellStyle name="60% - 强调文字颜色 2 3 5 2" xfId="805"/>
    <cellStyle name="60% - 强调文字颜色 2 3 6" xfId="806"/>
    <cellStyle name="60% - 强调文字颜色 2 4" xfId="807"/>
    <cellStyle name="60% - 强调文字颜色 2 4 2" xfId="808"/>
    <cellStyle name="60% - 强调文字颜色 2 4 2 2" xfId="809"/>
    <cellStyle name="60% - 强调文字颜色 2 4 3" xfId="810"/>
    <cellStyle name="60% - 强调文字颜色 2 4 3 2" xfId="811"/>
    <cellStyle name="60% - 强调文字颜色 2 4 4" xfId="812"/>
    <cellStyle name="60% - 强调文字颜色 2 5" xfId="813"/>
    <cellStyle name="60% - 强调文字颜色 2 5 2" xfId="814"/>
    <cellStyle name="60% - 强调文字颜色 2 5 2 2" xfId="815"/>
    <cellStyle name="60% - 强调文字颜色 2 5 3" xfId="816"/>
    <cellStyle name="60% - 强调文字颜色 2 5 3 2" xfId="817"/>
    <cellStyle name="60% - 强调文字颜色 2 6" xfId="818"/>
    <cellStyle name="60% - 强调文字颜色 2 6 2" xfId="819"/>
    <cellStyle name="60% - 强调文字颜色 2 6 2 2" xfId="820"/>
    <cellStyle name="60% - 强调文字颜色 2 6 3" xfId="821"/>
    <cellStyle name="60% - 强调文字颜色 2 7" xfId="822"/>
    <cellStyle name="60% - 强调文字颜色 2 7 2" xfId="823"/>
    <cellStyle name="60% - 强调文字颜色 2 7 2 2" xfId="824"/>
    <cellStyle name="60% - 强调文字颜色 2 7 3" xfId="825"/>
    <cellStyle name="60% - 强调文字颜色 2 8" xfId="826"/>
    <cellStyle name="60% - 强调文字颜色 2 8 2" xfId="827"/>
    <cellStyle name="60% - 强调文字颜色 2 8 2 2" xfId="828"/>
    <cellStyle name="60% - 强调文字颜色 2 8 3" xfId="829"/>
    <cellStyle name="60% - 强调文字颜色 2 8 3 2" xfId="830"/>
    <cellStyle name="60% - 强调文字颜色 2 9" xfId="831"/>
    <cellStyle name="60% - 强调文字颜色 2 9 2" xfId="832"/>
    <cellStyle name="60% - 强调文字颜色 2 9 2 2" xfId="833"/>
    <cellStyle name="60% - 强调文字颜色 2 9 3" xfId="834"/>
    <cellStyle name="60% - 强调文字颜色 3" xfId="835"/>
    <cellStyle name="60% - 强调文字颜色 3 10" xfId="836"/>
    <cellStyle name="60% - 强调文字颜色 3 2" xfId="837"/>
    <cellStyle name="60% - 强调文字颜色 3 2 2" xfId="838"/>
    <cellStyle name="60% - 强调文字颜色 3 2 2 2" xfId="839"/>
    <cellStyle name="60% - 强调文字颜色 3 2 2 2 2" xfId="840"/>
    <cellStyle name="60% - 强调文字颜色 3 2 2 3" xfId="841"/>
    <cellStyle name="60% - 强调文字颜色 3 2 3" xfId="842"/>
    <cellStyle name="60% - 强调文字颜色 3 2 3 2" xfId="843"/>
    <cellStyle name="60% - 强调文字颜色 3 2 3 2 2" xfId="844"/>
    <cellStyle name="60% - 强调文字颜色 3 2 3 3" xfId="845"/>
    <cellStyle name="60% - 强调文字颜色 3 2 3 3 2" xfId="846"/>
    <cellStyle name="60% - 强调文字颜色 3 2 4" xfId="847"/>
    <cellStyle name="60% - 强调文字颜色 3 2 4 2" xfId="848"/>
    <cellStyle name="60% - 强调文字颜色 3 2 5" xfId="849"/>
    <cellStyle name="60% - 强调文字颜色 3 2 5 2" xfId="850"/>
    <cellStyle name="60% - 强调文字颜色 3 2 6" xfId="851"/>
    <cellStyle name="60% - 强调文字颜色 3 3" xfId="852"/>
    <cellStyle name="60% - 强调文字颜色 3 3 2" xfId="853"/>
    <cellStyle name="60% - 强调文字颜色 3 3 2 2" xfId="854"/>
    <cellStyle name="60% - 强调文字颜色 3 3 2 2 2" xfId="855"/>
    <cellStyle name="60% - 强调文字颜色 3 3 2 3" xfId="856"/>
    <cellStyle name="60% - 强调文字颜色 3 3 3" xfId="857"/>
    <cellStyle name="60% - 强调文字颜色 3 3 3 2" xfId="858"/>
    <cellStyle name="60% - 强调文字颜色 3 3 3 2 2" xfId="859"/>
    <cellStyle name="60% - 强调文字颜色 3 3 3 3" xfId="860"/>
    <cellStyle name="60% - 强调文字颜色 3 3 3 3 2" xfId="861"/>
    <cellStyle name="60% - 强调文字颜色 3 3 4" xfId="862"/>
    <cellStyle name="60% - 强调文字颜色 3 3 4 2" xfId="863"/>
    <cellStyle name="60% - 强调文字颜色 3 3 5" xfId="864"/>
    <cellStyle name="60% - 强调文字颜色 3 3 5 2" xfId="865"/>
    <cellStyle name="60% - 强调文字颜色 3 3 6" xfId="866"/>
    <cellStyle name="60% - 强调文字颜色 3 4" xfId="867"/>
    <cellStyle name="60% - 强调文字颜色 3 4 2" xfId="868"/>
    <cellStyle name="60% - 强调文字颜色 3 4 2 2" xfId="869"/>
    <cellStyle name="60% - 强调文字颜色 3 4 3" xfId="870"/>
    <cellStyle name="60% - 强调文字颜色 3 4 3 2" xfId="871"/>
    <cellStyle name="60% - 强调文字颜色 3 4 4" xfId="872"/>
    <cellStyle name="60% - 强调文字颜色 3 5" xfId="873"/>
    <cellStyle name="60% - 强调文字颜色 3 5 2" xfId="874"/>
    <cellStyle name="60% - 强调文字颜色 3 5 2 2" xfId="875"/>
    <cellStyle name="60% - 强调文字颜色 3 5 3" xfId="876"/>
    <cellStyle name="60% - 强调文字颜色 3 5 3 2" xfId="877"/>
    <cellStyle name="60% - 强调文字颜色 3 6" xfId="878"/>
    <cellStyle name="60% - 强调文字颜色 3 6 2" xfId="879"/>
    <cellStyle name="60% - 强调文字颜色 3 6 2 2" xfId="880"/>
    <cellStyle name="60% - 强调文字颜色 3 6 3" xfId="881"/>
    <cellStyle name="60% - 强调文字颜色 3 7" xfId="882"/>
    <cellStyle name="60% - 强调文字颜色 3 7 2" xfId="883"/>
    <cellStyle name="60% - 强调文字颜色 3 7 2 2" xfId="884"/>
    <cellStyle name="60% - 强调文字颜色 3 7 3" xfId="885"/>
    <cellStyle name="60% - 强调文字颜色 3 8" xfId="886"/>
    <cellStyle name="60% - 强调文字颜色 3 8 2" xfId="887"/>
    <cellStyle name="60% - 强调文字颜色 3 8 2 2" xfId="888"/>
    <cellStyle name="60% - 强调文字颜色 3 8 3" xfId="889"/>
    <cellStyle name="60% - 强调文字颜色 3 8 3 2" xfId="890"/>
    <cellStyle name="60% - 强调文字颜色 3 9" xfId="891"/>
    <cellStyle name="60% - 强调文字颜色 3 9 2" xfId="892"/>
    <cellStyle name="60% - 强调文字颜色 3 9 2 2" xfId="893"/>
    <cellStyle name="60% - 强调文字颜色 3 9 3" xfId="894"/>
    <cellStyle name="60% - 强调文字颜色 4" xfId="895"/>
    <cellStyle name="60% - 强调文字颜色 4 10" xfId="896"/>
    <cellStyle name="60% - 强调文字颜色 4 2" xfId="897"/>
    <cellStyle name="60% - 强调文字颜色 4 2 2" xfId="898"/>
    <cellStyle name="60% - 强调文字颜色 4 2 2 2" xfId="899"/>
    <cellStyle name="60% - 强调文字颜色 4 2 2 2 2" xfId="900"/>
    <cellStyle name="60% - 强调文字颜色 4 2 2 3" xfId="901"/>
    <cellStyle name="60% - 强调文字颜色 4 2 3" xfId="902"/>
    <cellStyle name="60% - 强调文字颜色 4 2 3 2" xfId="903"/>
    <cellStyle name="60% - 强调文字颜色 4 2 3 2 2" xfId="904"/>
    <cellStyle name="60% - 强调文字颜色 4 2 3 3" xfId="905"/>
    <cellStyle name="60% - 强调文字颜色 4 2 3 3 2" xfId="906"/>
    <cellStyle name="60% - 强调文字颜色 4 2 4" xfId="907"/>
    <cellStyle name="60% - 强调文字颜色 4 2 4 2" xfId="908"/>
    <cellStyle name="60% - 强调文字颜色 4 2 5" xfId="909"/>
    <cellStyle name="60% - 强调文字颜色 4 2 5 2" xfId="910"/>
    <cellStyle name="60% - 强调文字颜色 4 2 6" xfId="911"/>
    <cellStyle name="60% - 强调文字颜色 4 3" xfId="912"/>
    <cellStyle name="60% - 强调文字颜色 4 3 2" xfId="913"/>
    <cellStyle name="60% - 强调文字颜色 4 3 2 2" xfId="914"/>
    <cellStyle name="60% - 强调文字颜色 4 3 2 2 2" xfId="915"/>
    <cellStyle name="60% - 强调文字颜色 4 3 2 3" xfId="916"/>
    <cellStyle name="60% - 强调文字颜色 4 3 3" xfId="917"/>
    <cellStyle name="60% - 强调文字颜色 4 3 3 2" xfId="918"/>
    <cellStyle name="60% - 强调文字颜色 4 3 3 2 2" xfId="919"/>
    <cellStyle name="60% - 强调文字颜色 4 3 3 3" xfId="920"/>
    <cellStyle name="60% - 强调文字颜色 4 3 3 3 2" xfId="921"/>
    <cellStyle name="60% - 强调文字颜色 4 3 4" xfId="922"/>
    <cellStyle name="60% - 强调文字颜色 4 3 4 2" xfId="923"/>
    <cellStyle name="60% - 强调文字颜色 4 3 5" xfId="924"/>
    <cellStyle name="60% - 强调文字颜色 4 3 5 2" xfId="925"/>
    <cellStyle name="60% - 强调文字颜色 4 3 6" xfId="926"/>
    <cellStyle name="60% - 强调文字颜色 4 4" xfId="927"/>
    <cellStyle name="60% - 强调文字颜色 4 4 2" xfId="928"/>
    <cellStyle name="60% - 强调文字颜色 4 4 2 2" xfId="929"/>
    <cellStyle name="60% - 强调文字颜色 4 4 3" xfId="930"/>
    <cellStyle name="60% - 强调文字颜色 4 4 3 2" xfId="931"/>
    <cellStyle name="60% - 强调文字颜色 4 4 4" xfId="932"/>
    <cellStyle name="60% - 强调文字颜色 4 5" xfId="933"/>
    <cellStyle name="60% - 强调文字颜色 4 5 2" xfId="934"/>
    <cellStyle name="60% - 强调文字颜色 4 5 2 2" xfId="935"/>
    <cellStyle name="60% - 强调文字颜色 4 5 3" xfId="936"/>
    <cellStyle name="60% - 强调文字颜色 4 5 3 2" xfId="937"/>
    <cellStyle name="60% - 强调文字颜色 4 6" xfId="938"/>
    <cellStyle name="60% - 强调文字颜色 4 6 2" xfId="939"/>
    <cellStyle name="60% - 强调文字颜色 4 6 2 2" xfId="940"/>
    <cellStyle name="60% - 强调文字颜色 4 6 3" xfId="941"/>
    <cellStyle name="60% - 强调文字颜色 4 7" xfId="942"/>
    <cellStyle name="60% - 强调文字颜色 4 7 2" xfId="943"/>
    <cellStyle name="60% - 强调文字颜色 4 7 2 2" xfId="944"/>
    <cellStyle name="60% - 强调文字颜色 4 7 3" xfId="945"/>
    <cellStyle name="60% - 强调文字颜色 4 8" xfId="946"/>
    <cellStyle name="60% - 强调文字颜色 4 8 2" xfId="947"/>
    <cellStyle name="60% - 强调文字颜色 4 8 2 2" xfId="948"/>
    <cellStyle name="60% - 强调文字颜色 4 8 3" xfId="949"/>
    <cellStyle name="60% - 强调文字颜色 4 8 3 2" xfId="950"/>
    <cellStyle name="60% - 强调文字颜色 4 9" xfId="951"/>
    <cellStyle name="60% - 强调文字颜色 4 9 2" xfId="952"/>
    <cellStyle name="60% - 强调文字颜色 4 9 2 2" xfId="953"/>
    <cellStyle name="60% - 强调文字颜色 4 9 3" xfId="954"/>
    <cellStyle name="60% - 强调文字颜色 5" xfId="955"/>
    <cellStyle name="60% - 强调文字颜色 5 10" xfId="956"/>
    <cellStyle name="60% - 强调文字颜色 5 2" xfId="957"/>
    <cellStyle name="60% - 强调文字颜色 5 2 2" xfId="958"/>
    <cellStyle name="60% - 强调文字颜色 5 2 2 2" xfId="959"/>
    <cellStyle name="60% - 强调文字颜色 5 2 2 2 2" xfId="960"/>
    <cellStyle name="60% - 强调文字颜色 5 2 2 3" xfId="961"/>
    <cellStyle name="60% - 强调文字颜色 5 2 3" xfId="962"/>
    <cellStyle name="60% - 强调文字颜色 5 2 3 2" xfId="963"/>
    <cellStyle name="60% - 强调文字颜色 5 2 3 2 2" xfId="964"/>
    <cellStyle name="60% - 强调文字颜色 5 2 3 3" xfId="965"/>
    <cellStyle name="60% - 强调文字颜色 5 2 3 3 2" xfId="966"/>
    <cellStyle name="60% - 强调文字颜色 5 2 4" xfId="967"/>
    <cellStyle name="60% - 强调文字颜色 5 2 4 2" xfId="968"/>
    <cellStyle name="60% - 强调文字颜色 5 2 5" xfId="969"/>
    <cellStyle name="60% - 强调文字颜色 5 2 5 2" xfId="970"/>
    <cellStyle name="60% - 强调文字颜色 5 2 6" xfId="971"/>
    <cellStyle name="60% - 强调文字颜色 5 3" xfId="972"/>
    <cellStyle name="60% - 强调文字颜色 5 3 2" xfId="973"/>
    <cellStyle name="60% - 强调文字颜色 5 3 2 2" xfId="974"/>
    <cellStyle name="60% - 强调文字颜色 5 3 2 2 2" xfId="975"/>
    <cellStyle name="60% - 强调文字颜色 5 3 2 3" xfId="976"/>
    <cellStyle name="60% - 强调文字颜色 5 3 3" xfId="977"/>
    <cellStyle name="60% - 强调文字颜色 5 3 3 2" xfId="978"/>
    <cellStyle name="60% - 强调文字颜色 5 3 3 2 2" xfId="979"/>
    <cellStyle name="60% - 强调文字颜色 5 3 3 3" xfId="980"/>
    <cellStyle name="60% - 强调文字颜色 5 3 3 3 2" xfId="981"/>
    <cellStyle name="60% - 强调文字颜色 5 3 4" xfId="982"/>
    <cellStyle name="60% - 强调文字颜色 5 3 4 2" xfId="983"/>
    <cellStyle name="60% - 强调文字颜色 5 3 5" xfId="984"/>
    <cellStyle name="60% - 强调文字颜色 5 3 5 2" xfId="985"/>
    <cellStyle name="60% - 强调文字颜色 5 3 6" xfId="986"/>
    <cellStyle name="60% - 强调文字颜色 5 4" xfId="987"/>
    <cellStyle name="60% - 强调文字颜色 5 4 2" xfId="988"/>
    <cellStyle name="60% - 强调文字颜色 5 4 2 2" xfId="989"/>
    <cellStyle name="60% - 强调文字颜色 5 4 3" xfId="990"/>
    <cellStyle name="60% - 强调文字颜色 5 4 3 2" xfId="991"/>
    <cellStyle name="60% - 强调文字颜色 5 4 4" xfId="992"/>
    <cellStyle name="60% - 强调文字颜色 5 5" xfId="993"/>
    <cellStyle name="60% - 强调文字颜色 5 5 2" xfId="994"/>
    <cellStyle name="60% - 强调文字颜色 5 5 2 2" xfId="995"/>
    <cellStyle name="60% - 强调文字颜色 5 5 3" xfId="996"/>
    <cellStyle name="60% - 强调文字颜色 5 5 3 2" xfId="997"/>
    <cellStyle name="60% - 强调文字颜色 5 6" xfId="998"/>
    <cellStyle name="60% - 强调文字颜色 5 6 2" xfId="999"/>
    <cellStyle name="60% - 强调文字颜色 5 6 2 2" xfId="1000"/>
    <cellStyle name="60% - 强调文字颜色 5 6 3" xfId="1001"/>
    <cellStyle name="60% - 强调文字颜色 5 7" xfId="1002"/>
    <cellStyle name="60% - 强调文字颜色 5 7 2" xfId="1003"/>
    <cellStyle name="60% - 强调文字颜色 5 7 2 2" xfId="1004"/>
    <cellStyle name="60% - 强调文字颜色 5 7 3" xfId="1005"/>
    <cellStyle name="60% - 强调文字颜色 5 8" xfId="1006"/>
    <cellStyle name="60% - 强调文字颜色 5 8 2" xfId="1007"/>
    <cellStyle name="60% - 强调文字颜色 5 8 2 2" xfId="1008"/>
    <cellStyle name="60% - 强调文字颜色 5 8 3" xfId="1009"/>
    <cellStyle name="60% - 强调文字颜色 5 8 3 2" xfId="1010"/>
    <cellStyle name="60% - 强调文字颜色 5 9" xfId="1011"/>
    <cellStyle name="60% - 强调文字颜色 5 9 2" xfId="1012"/>
    <cellStyle name="60% - 强调文字颜色 5 9 2 2" xfId="1013"/>
    <cellStyle name="60% - 强调文字颜色 5 9 3" xfId="1014"/>
    <cellStyle name="60% - 强调文字颜色 6" xfId="1015"/>
    <cellStyle name="60% - 强调文字颜色 6 10" xfId="1016"/>
    <cellStyle name="60% - 强调文字颜色 6 2" xfId="1017"/>
    <cellStyle name="60% - 强调文字颜色 6 2 2" xfId="1018"/>
    <cellStyle name="60% - 强调文字颜色 6 2 2 2" xfId="1019"/>
    <cellStyle name="60% - 强调文字颜色 6 2 2 2 2" xfId="1020"/>
    <cellStyle name="60% - 强调文字颜色 6 2 2 3" xfId="1021"/>
    <cellStyle name="60% - 强调文字颜色 6 2 3" xfId="1022"/>
    <cellStyle name="60% - 强调文字颜色 6 2 3 2" xfId="1023"/>
    <cellStyle name="60% - 强调文字颜色 6 2 3 2 2" xfId="1024"/>
    <cellStyle name="60% - 强调文字颜色 6 2 3 3" xfId="1025"/>
    <cellStyle name="60% - 强调文字颜色 6 2 3 3 2" xfId="1026"/>
    <cellStyle name="60% - 强调文字颜色 6 2 4" xfId="1027"/>
    <cellStyle name="60% - 强调文字颜色 6 2 4 2" xfId="1028"/>
    <cellStyle name="60% - 强调文字颜色 6 2 5" xfId="1029"/>
    <cellStyle name="60% - 强调文字颜色 6 2 5 2" xfId="1030"/>
    <cellStyle name="60% - 强调文字颜色 6 2 6" xfId="1031"/>
    <cellStyle name="60% - 强调文字颜色 6 3" xfId="1032"/>
    <cellStyle name="60% - 强调文字颜色 6 3 2" xfId="1033"/>
    <cellStyle name="60% - 强调文字颜色 6 3 2 2" xfId="1034"/>
    <cellStyle name="60% - 强调文字颜色 6 3 2 2 2" xfId="1035"/>
    <cellStyle name="60% - 强调文字颜色 6 3 2 3" xfId="1036"/>
    <cellStyle name="60% - 强调文字颜色 6 3 3" xfId="1037"/>
    <cellStyle name="60% - 强调文字颜色 6 3 3 2" xfId="1038"/>
    <cellStyle name="60% - 强调文字颜色 6 3 3 2 2" xfId="1039"/>
    <cellStyle name="60% - 强调文字颜色 6 3 3 3" xfId="1040"/>
    <cellStyle name="60% - 强调文字颜色 6 3 3 3 2" xfId="1041"/>
    <cellStyle name="60% - 强调文字颜色 6 3 4" xfId="1042"/>
    <cellStyle name="60% - 强调文字颜色 6 3 4 2" xfId="1043"/>
    <cellStyle name="60% - 强调文字颜色 6 3 5" xfId="1044"/>
    <cellStyle name="60% - 强调文字颜色 6 3 5 2" xfId="1045"/>
    <cellStyle name="60% - 强调文字颜色 6 3 6" xfId="1046"/>
    <cellStyle name="60% - 强调文字颜色 6 4" xfId="1047"/>
    <cellStyle name="60% - 强调文字颜色 6 4 2" xfId="1048"/>
    <cellStyle name="60% - 强调文字颜色 6 4 2 2" xfId="1049"/>
    <cellStyle name="60% - 强调文字颜色 6 4 3" xfId="1050"/>
    <cellStyle name="60% - 强调文字颜色 6 4 3 2" xfId="1051"/>
    <cellStyle name="60% - 强调文字颜色 6 4 4" xfId="1052"/>
    <cellStyle name="60% - 强调文字颜色 6 5" xfId="1053"/>
    <cellStyle name="60% - 强调文字颜色 6 5 2" xfId="1054"/>
    <cellStyle name="60% - 强调文字颜色 6 5 2 2" xfId="1055"/>
    <cellStyle name="60% - 强调文字颜色 6 5 3" xfId="1056"/>
    <cellStyle name="60% - 强调文字颜色 6 5 3 2" xfId="1057"/>
    <cellStyle name="60% - 强调文字颜色 6 6" xfId="1058"/>
    <cellStyle name="60% - 强调文字颜色 6 6 2" xfId="1059"/>
    <cellStyle name="60% - 强调文字颜色 6 6 2 2" xfId="1060"/>
    <cellStyle name="60% - 强调文字颜色 6 6 3" xfId="1061"/>
    <cellStyle name="60% - 强调文字颜色 6 7" xfId="1062"/>
    <cellStyle name="60% - 强调文字颜色 6 7 2" xfId="1063"/>
    <cellStyle name="60% - 强调文字颜色 6 7 2 2" xfId="1064"/>
    <cellStyle name="60% - 强调文字颜色 6 7 3" xfId="1065"/>
    <cellStyle name="60% - 强调文字颜色 6 8" xfId="1066"/>
    <cellStyle name="60% - 强调文字颜色 6 8 2" xfId="1067"/>
    <cellStyle name="60% - 强调文字颜色 6 8 2 2" xfId="1068"/>
    <cellStyle name="60% - 强调文字颜色 6 8 3" xfId="1069"/>
    <cellStyle name="60% - 强调文字颜色 6 8 3 2" xfId="1070"/>
    <cellStyle name="60% - 强调文字颜色 6 9" xfId="1071"/>
    <cellStyle name="60% - 强调文字颜色 6 9 2" xfId="1072"/>
    <cellStyle name="60% - 强调文字颜色 6 9 2 2" xfId="1073"/>
    <cellStyle name="60% - 强调文字颜色 6 9 3" xfId="1074"/>
    <cellStyle name="Percent" xfId="1075"/>
    <cellStyle name="百分比 2" xfId="1076"/>
    <cellStyle name="百分比 2 2" xfId="1077"/>
    <cellStyle name="百分比 2 2 2" xfId="1078"/>
    <cellStyle name="百分比 2 2 2 2" xfId="1079"/>
    <cellStyle name="百分比 2 2 3" xfId="1080"/>
    <cellStyle name="百分比 2 3" xfId="1081"/>
    <cellStyle name="百分比 2 3 2" xfId="1082"/>
    <cellStyle name="百分比 2 4" xfId="1083"/>
    <cellStyle name="百分比 3" xfId="1084"/>
    <cellStyle name="百分比 3 2" xfId="1085"/>
    <cellStyle name="百分比 3 2 2" xfId="1086"/>
    <cellStyle name="百分比 3 2 2 2" xfId="1087"/>
    <cellStyle name="百分比 3 2 3" xfId="1088"/>
    <cellStyle name="百分比 3 3" xfId="1089"/>
    <cellStyle name="百分比 3 3 2" xfId="1090"/>
    <cellStyle name="百分比 3 3 2 2" xfId="1091"/>
    <cellStyle name="百分比 3 3 3" xfId="1092"/>
    <cellStyle name="百分比 3 4" xfId="1093"/>
    <cellStyle name="百分比 3 4 2" xfId="1094"/>
    <cellStyle name="百分比 3 5" xfId="1095"/>
    <cellStyle name="标题" xfId="1096"/>
    <cellStyle name="标题 1" xfId="1097"/>
    <cellStyle name="标题 1 2" xfId="1098"/>
    <cellStyle name="标题 1 2 2" xfId="1099"/>
    <cellStyle name="标题 1 2 2 2" xfId="1100"/>
    <cellStyle name="标题 1 2 2 2 2" xfId="1101"/>
    <cellStyle name="标题 1 2 2 3" xfId="1102"/>
    <cellStyle name="标题 1 2 3" xfId="1103"/>
    <cellStyle name="标题 1 2 3 2" xfId="1104"/>
    <cellStyle name="标题 1 2 3 2 2" xfId="1105"/>
    <cellStyle name="标题 1 2 3 3" xfId="1106"/>
    <cellStyle name="标题 1 2 3 3 2" xfId="1107"/>
    <cellStyle name="标题 1 2 3 4" xfId="1108"/>
    <cellStyle name="标题 1 2 4" xfId="1109"/>
    <cellStyle name="标题 1 2 4 2" xfId="1110"/>
    <cellStyle name="标题 1 2 5" xfId="1111"/>
    <cellStyle name="标题 1 2 5 2" xfId="1112"/>
    <cellStyle name="标题 1 2 6" xfId="1113"/>
    <cellStyle name="标题 1 3" xfId="1114"/>
    <cellStyle name="标题 1 3 2" xfId="1115"/>
    <cellStyle name="标题 1 3 2 2" xfId="1116"/>
    <cellStyle name="标题 1 3 2 2 2" xfId="1117"/>
    <cellStyle name="标题 1 3 2 3" xfId="1118"/>
    <cellStyle name="标题 1 3 3" xfId="1119"/>
    <cellStyle name="标题 1 3 3 2" xfId="1120"/>
    <cellStyle name="标题 1 3 3 2 2" xfId="1121"/>
    <cellStyle name="标题 1 3 3 3" xfId="1122"/>
    <cellStyle name="标题 1 3 3 3 2" xfId="1123"/>
    <cellStyle name="标题 1 3 3 4" xfId="1124"/>
    <cellStyle name="标题 1 3 4" xfId="1125"/>
    <cellStyle name="标题 1 3 4 2" xfId="1126"/>
    <cellStyle name="标题 1 3 5" xfId="1127"/>
    <cellStyle name="标题 1 3 5 2" xfId="1128"/>
    <cellStyle name="标题 1 3 6" xfId="1129"/>
    <cellStyle name="标题 1 4" xfId="1130"/>
    <cellStyle name="标题 1 4 2" xfId="1131"/>
    <cellStyle name="标题 1 4 2 2" xfId="1132"/>
    <cellStyle name="标题 1 4 3" xfId="1133"/>
    <cellStyle name="标题 1 4 3 2" xfId="1134"/>
    <cellStyle name="标题 1 4 4" xfId="1135"/>
    <cellStyle name="标题 1 5" xfId="1136"/>
    <cellStyle name="标题 1 5 2" xfId="1137"/>
    <cellStyle name="标题 1 5 2 2" xfId="1138"/>
    <cellStyle name="标题 1 5 3" xfId="1139"/>
    <cellStyle name="标题 1 5 3 2" xfId="1140"/>
    <cellStyle name="标题 1 5 4" xfId="1141"/>
    <cellStyle name="标题 1 6" xfId="1142"/>
    <cellStyle name="标题 1 6 2" xfId="1143"/>
    <cellStyle name="标题 1 6 2 2" xfId="1144"/>
    <cellStyle name="标题 1 6 3" xfId="1145"/>
    <cellStyle name="标题 1 7" xfId="1146"/>
    <cellStyle name="标题 1 7 2" xfId="1147"/>
    <cellStyle name="标题 1 7 2 2" xfId="1148"/>
    <cellStyle name="标题 1 7 3" xfId="1149"/>
    <cellStyle name="标题 1 8" xfId="1150"/>
    <cellStyle name="标题 1 8 2" xfId="1151"/>
    <cellStyle name="标题 1 8 2 2" xfId="1152"/>
    <cellStyle name="标题 1 8 3" xfId="1153"/>
    <cellStyle name="标题 1 9" xfId="1154"/>
    <cellStyle name="标题 10" xfId="1155"/>
    <cellStyle name="标题 10 2" xfId="1156"/>
    <cellStyle name="标题 10 2 2" xfId="1157"/>
    <cellStyle name="标题 10 3" xfId="1158"/>
    <cellStyle name="标题 11" xfId="1159"/>
    <cellStyle name="标题 11 2" xfId="1160"/>
    <cellStyle name="标题 11 2 2" xfId="1161"/>
    <cellStyle name="标题 11 3" xfId="1162"/>
    <cellStyle name="标题 12" xfId="1163"/>
    <cellStyle name="标题 2" xfId="1164"/>
    <cellStyle name="标题 2 2" xfId="1165"/>
    <cellStyle name="标题 2 2 2" xfId="1166"/>
    <cellStyle name="标题 2 2 2 2" xfId="1167"/>
    <cellStyle name="标题 2 2 2 2 2" xfId="1168"/>
    <cellStyle name="标题 2 2 2 3" xfId="1169"/>
    <cellStyle name="标题 2 2 3" xfId="1170"/>
    <cellStyle name="标题 2 2 3 2" xfId="1171"/>
    <cellStyle name="标题 2 2 3 2 2" xfId="1172"/>
    <cellStyle name="标题 2 2 3 3" xfId="1173"/>
    <cellStyle name="标题 2 2 3 3 2" xfId="1174"/>
    <cellStyle name="标题 2 2 3 4" xfId="1175"/>
    <cellStyle name="标题 2 2 4" xfId="1176"/>
    <cellStyle name="标题 2 2 4 2" xfId="1177"/>
    <cellStyle name="标题 2 2 5" xfId="1178"/>
    <cellStyle name="标题 2 2 5 2" xfId="1179"/>
    <cellStyle name="标题 2 2 6" xfId="1180"/>
    <cellStyle name="标题 2 3" xfId="1181"/>
    <cellStyle name="标题 2 3 2" xfId="1182"/>
    <cellStyle name="标题 2 3 2 2" xfId="1183"/>
    <cellStyle name="标题 2 3 2 2 2" xfId="1184"/>
    <cellStyle name="标题 2 3 2 3" xfId="1185"/>
    <cellStyle name="标题 2 3 3" xfId="1186"/>
    <cellStyle name="标题 2 3 3 2" xfId="1187"/>
    <cellStyle name="标题 2 3 3 2 2" xfId="1188"/>
    <cellStyle name="标题 2 3 3 3" xfId="1189"/>
    <cellStyle name="标题 2 3 3 3 2" xfId="1190"/>
    <cellStyle name="标题 2 3 3 4" xfId="1191"/>
    <cellStyle name="标题 2 3 4" xfId="1192"/>
    <cellStyle name="标题 2 3 4 2" xfId="1193"/>
    <cellStyle name="标题 2 3 5" xfId="1194"/>
    <cellStyle name="标题 2 3 5 2" xfId="1195"/>
    <cellStyle name="标题 2 3 6" xfId="1196"/>
    <cellStyle name="标题 2 4" xfId="1197"/>
    <cellStyle name="标题 2 4 2" xfId="1198"/>
    <cellStyle name="标题 2 4 2 2" xfId="1199"/>
    <cellStyle name="标题 2 4 3" xfId="1200"/>
    <cellStyle name="标题 2 4 3 2" xfId="1201"/>
    <cellStyle name="标题 2 4 4" xfId="1202"/>
    <cellStyle name="标题 2 5" xfId="1203"/>
    <cellStyle name="标题 2 5 2" xfId="1204"/>
    <cellStyle name="标题 2 5 2 2" xfId="1205"/>
    <cellStyle name="标题 2 5 3" xfId="1206"/>
    <cellStyle name="标题 2 5 3 2" xfId="1207"/>
    <cellStyle name="标题 2 5 4" xfId="1208"/>
    <cellStyle name="标题 2 6" xfId="1209"/>
    <cellStyle name="标题 2 6 2" xfId="1210"/>
    <cellStyle name="标题 2 6 2 2" xfId="1211"/>
    <cellStyle name="标题 2 6 3" xfId="1212"/>
    <cellStyle name="标题 2 7" xfId="1213"/>
    <cellStyle name="标题 2 7 2" xfId="1214"/>
    <cellStyle name="标题 2 7 2 2" xfId="1215"/>
    <cellStyle name="标题 2 7 3" xfId="1216"/>
    <cellStyle name="标题 2 8" xfId="1217"/>
    <cellStyle name="标题 2 8 2" xfId="1218"/>
    <cellStyle name="标题 2 8 2 2" xfId="1219"/>
    <cellStyle name="标题 2 8 3" xfId="1220"/>
    <cellStyle name="标题 2 9" xfId="1221"/>
    <cellStyle name="标题 3" xfId="1222"/>
    <cellStyle name="标题 3 2" xfId="1223"/>
    <cellStyle name="标题 3 2 2" xfId="1224"/>
    <cellStyle name="标题 3 2 2 2" xfId="1225"/>
    <cellStyle name="标题 3 2 2 2 2" xfId="1226"/>
    <cellStyle name="标题 3 2 2 3" xfId="1227"/>
    <cellStyle name="标题 3 2 3" xfId="1228"/>
    <cellStyle name="标题 3 2 3 2" xfId="1229"/>
    <cellStyle name="标题 3 2 3 2 2" xfId="1230"/>
    <cellStyle name="标题 3 2 3 3" xfId="1231"/>
    <cellStyle name="标题 3 2 3 3 2" xfId="1232"/>
    <cellStyle name="标题 3 2 3 4" xfId="1233"/>
    <cellStyle name="标题 3 2 4" xfId="1234"/>
    <cellStyle name="标题 3 2 4 2" xfId="1235"/>
    <cellStyle name="标题 3 2 5" xfId="1236"/>
    <cellStyle name="标题 3 2 5 2" xfId="1237"/>
    <cellStyle name="标题 3 2 6" xfId="1238"/>
    <cellStyle name="标题 3 3" xfId="1239"/>
    <cellStyle name="标题 3 3 2" xfId="1240"/>
    <cellStyle name="标题 3 3 2 2" xfId="1241"/>
    <cellStyle name="标题 3 3 2 2 2" xfId="1242"/>
    <cellStyle name="标题 3 3 2 3" xfId="1243"/>
    <cellStyle name="标题 3 3 3" xfId="1244"/>
    <cellStyle name="标题 3 3 3 2" xfId="1245"/>
    <cellStyle name="标题 3 3 3 2 2" xfId="1246"/>
    <cellStyle name="标题 3 3 3 3" xfId="1247"/>
    <cellStyle name="标题 3 3 3 3 2" xfId="1248"/>
    <cellStyle name="标题 3 3 3 4" xfId="1249"/>
    <cellStyle name="标题 3 3 4" xfId="1250"/>
    <cellStyle name="标题 3 3 4 2" xfId="1251"/>
    <cellStyle name="标题 3 3 5" xfId="1252"/>
    <cellStyle name="标题 3 3 5 2" xfId="1253"/>
    <cellStyle name="标题 3 3 6" xfId="1254"/>
    <cellStyle name="标题 3 4" xfId="1255"/>
    <cellStyle name="标题 3 4 2" xfId="1256"/>
    <cellStyle name="标题 3 4 2 2" xfId="1257"/>
    <cellStyle name="标题 3 4 3" xfId="1258"/>
    <cellStyle name="标题 3 4 3 2" xfId="1259"/>
    <cellStyle name="标题 3 4 4" xfId="1260"/>
    <cellStyle name="标题 3 5" xfId="1261"/>
    <cellStyle name="标题 3 5 2" xfId="1262"/>
    <cellStyle name="标题 3 5 2 2" xfId="1263"/>
    <cellStyle name="标题 3 5 3" xfId="1264"/>
    <cellStyle name="标题 3 5 3 2" xfId="1265"/>
    <cellStyle name="标题 3 5 4" xfId="1266"/>
    <cellStyle name="标题 3 6" xfId="1267"/>
    <cellStyle name="标题 3 6 2" xfId="1268"/>
    <cellStyle name="标题 3 6 2 2" xfId="1269"/>
    <cellStyle name="标题 3 6 3" xfId="1270"/>
    <cellStyle name="标题 3 7" xfId="1271"/>
    <cellStyle name="标题 3 7 2" xfId="1272"/>
    <cellStyle name="标题 3 7 2 2" xfId="1273"/>
    <cellStyle name="标题 3 7 3" xfId="1274"/>
    <cellStyle name="标题 3 8" xfId="1275"/>
    <cellStyle name="标题 3 8 2" xfId="1276"/>
    <cellStyle name="标题 3 8 2 2" xfId="1277"/>
    <cellStyle name="标题 3 8 3" xfId="1278"/>
    <cellStyle name="标题 3 9" xfId="1279"/>
    <cellStyle name="标题 4" xfId="1280"/>
    <cellStyle name="标题 4 2" xfId="1281"/>
    <cellStyle name="标题 4 2 2" xfId="1282"/>
    <cellStyle name="标题 4 2 2 2" xfId="1283"/>
    <cellStyle name="标题 4 2 2 2 2" xfId="1284"/>
    <cellStyle name="标题 4 2 2 3" xfId="1285"/>
    <cellStyle name="标题 4 2 3" xfId="1286"/>
    <cellStyle name="标题 4 2 3 2" xfId="1287"/>
    <cellStyle name="标题 4 2 3 2 2" xfId="1288"/>
    <cellStyle name="标题 4 2 3 3" xfId="1289"/>
    <cellStyle name="标题 4 2 3 3 2" xfId="1290"/>
    <cellStyle name="标题 4 2 3 4" xfId="1291"/>
    <cellStyle name="标题 4 2 4" xfId="1292"/>
    <cellStyle name="标题 4 2 4 2" xfId="1293"/>
    <cellStyle name="标题 4 2 5" xfId="1294"/>
    <cellStyle name="标题 4 2 5 2" xfId="1295"/>
    <cellStyle name="标题 4 2 6" xfId="1296"/>
    <cellStyle name="标题 4 3" xfId="1297"/>
    <cellStyle name="标题 4 3 2" xfId="1298"/>
    <cellStyle name="标题 4 3 2 2" xfId="1299"/>
    <cellStyle name="标题 4 3 2 2 2" xfId="1300"/>
    <cellStyle name="标题 4 3 2 3" xfId="1301"/>
    <cellStyle name="标题 4 3 3" xfId="1302"/>
    <cellStyle name="标题 4 3 3 2" xfId="1303"/>
    <cellStyle name="标题 4 3 3 2 2" xfId="1304"/>
    <cellStyle name="标题 4 3 3 3" xfId="1305"/>
    <cellStyle name="标题 4 3 3 3 2" xfId="1306"/>
    <cellStyle name="标题 4 3 3 4" xfId="1307"/>
    <cellStyle name="标题 4 3 4" xfId="1308"/>
    <cellStyle name="标题 4 3 4 2" xfId="1309"/>
    <cellStyle name="标题 4 3 5" xfId="1310"/>
    <cellStyle name="标题 4 3 5 2" xfId="1311"/>
    <cellStyle name="标题 4 3 6" xfId="1312"/>
    <cellStyle name="标题 4 4" xfId="1313"/>
    <cellStyle name="标题 4 4 2" xfId="1314"/>
    <cellStyle name="标题 4 4 2 2" xfId="1315"/>
    <cellStyle name="标题 4 4 3" xfId="1316"/>
    <cellStyle name="标题 4 4 3 2" xfId="1317"/>
    <cellStyle name="标题 4 4 4" xfId="1318"/>
    <cellStyle name="标题 4 5" xfId="1319"/>
    <cellStyle name="标题 4 5 2" xfId="1320"/>
    <cellStyle name="标题 4 5 2 2" xfId="1321"/>
    <cellStyle name="标题 4 5 3" xfId="1322"/>
    <cellStyle name="标题 4 5 3 2" xfId="1323"/>
    <cellStyle name="标题 4 5 4" xfId="1324"/>
    <cellStyle name="标题 4 6" xfId="1325"/>
    <cellStyle name="标题 4 6 2" xfId="1326"/>
    <cellStyle name="标题 4 6 2 2" xfId="1327"/>
    <cellStyle name="标题 4 6 3" xfId="1328"/>
    <cellStyle name="标题 4 7" xfId="1329"/>
    <cellStyle name="标题 4 7 2" xfId="1330"/>
    <cellStyle name="标题 4 7 2 2" xfId="1331"/>
    <cellStyle name="标题 4 7 3" xfId="1332"/>
    <cellStyle name="标题 4 8" xfId="1333"/>
    <cellStyle name="标题 4 8 2" xfId="1334"/>
    <cellStyle name="标题 4 8 2 2" xfId="1335"/>
    <cellStyle name="标题 4 8 3" xfId="1336"/>
    <cellStyle name="标题 4 9" xfId="1337"/>
    <cellStyle name="标题 5" xfId="1338"/>
    <cellStyle name="标题 5 2" xfId="1339"/>
    <cellStyle name="标题 5 2 2" xfId="1340"/>
    <cellStyle name="标题 5 2 2 2" xfId="1341"/>
    <cellStyle name="标题 5 2 3" xfId="1342"/>
    <cellStyle name="标题 5 3" xfId="1343"/>
    <cellStyle name="标题 5 3 2" xfId="1344"/>
    <cellStyle name="标题 5 3 2 2" xfId="1345"/>
    <cellStyle name="标题 5 3 3" xfId="1346"/>
    <cellStyle name="标题 5 3 3 2" xfId="1347"/>
    <cellStyle name="标题 5 3 4" xfId="1348"/>
    <cellStyle name="标题 5 4" xfId="1349"/>
    <cellStyle name="标题 5 4 2" xfId="1350"/>
    <cellStyle name="标题 5 5" xfId="1351"/>
    <cellStyle name="标题 5 5 2" xfId="1352"/>
    <cellStyle name="标题 5 6" xfId="1353"/>
    <cellStyle name="标题 6" xfId="1354"/>
    <cellStyle name="标题 6 2" xfId="1355"/>
    <cellStyle name="标题 6 2 2" xfId="1356"/>
    <cellStyle name="标题 6 2 2 2" xfId="1357"/>
    <cellStyle name="标题 6 2 3" xfId="1358"/>
    <cellStyle name="标题 6 3" xfId="1359"/>
    <cellStyle name="标题 6 3 2" xfId="1360"/>
    <cellStyle name="标题 6 3 2 2" xfId="1361"/>
    <cellStyle name="标题 6 3 3" xfId="1362"/>
    <cellStyle name="标题 6 3 3 2" xfId="1363"/>
    <cellStyle name="标题 6 3 4" xfId="1364"/>
    <cellStyle name="标题 6 4" xfId="1365"/>
    <cellStyle name="标题 6 4 2" xfId="1366"/>
    <cellStyle name="标题 6 5" xfId="1367"/>
    <cellStyle name="标题 6 5 2" xfId="1368"/>
    <cellStyle name="标题 6 6" xfId="1369"/>
    <cellStyle name="标题 7" xfId="1370"/>
    <cellStyle name="标题 7 2" xfId="1371"/>
    <cellStyle name="标题 7 2 2" xfId="1372"/>
    <cellStyle name="标题 7 3" xfId="1373"/>
    <cellStyle name="标题 7 3 2" xfId="1374"/>
    <cellStyle name="标题 7 4" xfId="1375"/>
    <cellStyle name="标题 8" xfId="1376"/>
    <cellStyle name="标题 8 2" xfId="1377"/>
    <cellStyle name="标题 8 2 2" xfId="1378"/>
    <cellStyle name="标题 8 3" xfId="1379"/>
    <cellStyle name="标题 8 3 2" xfId="1380"/>
    <cellStyle name="标题 8 4" xfId="1381"/>
    <cellStyle name="标题 9" xfId="1382"/>
    <cellStyle name="标题 9 2" xfId="1383"/>
    <cellStyle name="标题 9 2 2" xfId="1384"/>
    <cellStyle name="标题 9 3" xfId="1385"/>
    <cellStyle name="差" xfId="1386"/>
    <cellStyle name="差 2" xfId="1387"/>
    <cellStyle name="差 2 2" xfId="1388"/>
    <cellStyle name="差 2 2 2" xfId="1389"/>
    <cellStyle name="差 2 2 2 2" xfId="1390"/>
    <cellStyle name="差 2 2 3" xfId="1391"/>
    <cellStyle name="差 2 3" xfId="1392"/>
    <cellStyle name="差 2 3 2" xfId="1393"/>
    <cellStyle name="差 2 3 2 2" xfId="1394"/>
    <cellStyle name="差 2 3 3" xfId="1395"/>
    <cellStyle name="差 2 3 3 2" xfId="1396"/>
    <cellStyle name="差 2 4" xfId="1397"/>
    <cellStyle name="差 2 4 2" xfId="1398"/>
    <cellStyle name="差 2 5" xfId="1399"/>
    <cellStyle name="差 2 5 2" xfId="1400"/>
    <cellStyle name="差 2 6" xfId="1401"/>
    <cellStyle name="差 3" xfId="1402"/>
    <cellStyle name="差 3 2" xfId="1403"/>
    <cellStyle name="差 3 2 2" xfId="1404"/>
    <cellStyle name="差 3 2 2 2" xfId="1405"/>
    <cellStyle name="差 3 2 3" xfId="1406"/>
    <cellStyle name="差 3 3" xfId="1407"/>
    <cellStyle name="差 3 3 2" xfId="1408"/>
    <cellStyle name="差 3 3 2 2" xfId="1409"/>
    <cellStyle name="差 3 3 3" xfId="1410"/>
    <cellStyle name="差 3 3 3 2" xfId="1411"/>
    <cellStyle name="差 3 4" xfId="1412"/>
    <cellStyle name="差 3 4 2" xfId="1413"/>
    <cellStyle name="差 3 5" xfId="1414"/>
    <cellStyle name="差 3 5 2" xfId="1415"/>
    <cellStyle name="差 3 6" xfId="1416"/>
    <cellStyle name="差 4" xfId="1417"/>
    <cellStyle name="差 4 2" xfId="1418"/>
    <cellStyle name="差 4 2 2" xfId="1419"/>
    <cellStyle name="差 4 3" xfId="1420"/>
    <cellStyle name="差 4 3 2" xfId="1421"/>
    <cellStyle name="差 4 4" xfId="1422"/>
    <cellStyle name="差 5" xfId="1423"/>
    <cellStyle name="差 5 2" xfId="1424"/>
    <cellStyle name="差 5 2 2" xfId="1425"/>
    <cellStyle name="差 5 3" xfId="1426"/>
    <cellStyle name="差 6" xfId="1427"/>
    <cellStyle name="差 6 2" xfId="1428"/>
    <cellStyle name="差 6 2 2" xfId="1429"/>
    <cellStyle name="差 6 3" xfId="1430"/>
    <cellStyle name="差 7" xfId="1431"/>
    <cellStyle name="差 7 2" xfId="1432"/>
    <cellStyle name="差 7 2 2" xfId="1433"/>
    <cellStyle name="差 7 3" xfId="1434"/>
    <cellStyle name="差 7 3 2" xfId="1435"/>
    <cellStyle name="差 8" xfId="1436"/>
    <cellStyle name="差 8 2" xfId="1437"/>
    <cellStyle name="差 8 2 2" xfId="1438"/>
    <cellStyle name="差 8 3" xfId="1439"/>
    <cellStyle name="差 9" xfId="1440"/>
    <cellStyle name="差_音乐1成绩还原" xfId="1441"/>
    <cellStyle name="差_音乐2成绩还原" xfId="1442"/>
    <cellStyle name="差_音乐3成绩还原" xfId="1443"/>
    <cellStyle name="差_音乐4成绩还原" xfId="1444"/>
    <cellStyle name="差_音乐5成绩还原" xfId="1445"/>
    <cellStyle name="常规 10" xfId="1446"/>
    <cellStyle name="常规 10 2" xfId="1447"/>
    <cellStyle name="常规 10 2 2" xfId="1448"/>
    <cellStyle name="常规 10 2 2 2" xfId="1449"/>
    <cellStyle name="常规 10 2 3" xfId="1450"/>
    <cellStyle name="常规 10 3" xfId="1451"/>
    <cellStyle name="常规 10 3 2" xfId="1452"/>
    <cellStyle name="常规 10 4" xfId="1453"/>
    <cellStyle name="常规 11" xfId="1454"/>
    <cellStyle name="常规 11 2" xfId="1455"/>
    <cellStyle name="常规 11 2 2" xfId="1456"/>
    <cellStyle name="常规 11 2 2 2" xfId="1457"/>
    <cellStyle name="常规 11 2 3" xfId="1458"/>
    <cellStyle name="常规 11 3" xfId="1459"/>
    <cellStyle name="常规 11 3 2" xfId="1460"/>
    <cellStyle name="常规 11 4" xfId="1461"/>
    <cellStyle name="常规 12" xfId="1462"/>
    <cellStyle name="常规 12 2" xfId="1463"/>
    <cellStyle name="常规 12 2 2" xfId="1464"/>
    <cellStyle name="常规 12 2 2 2" xfId="1465"/>
    <cellStyle name="常规 12 2 3" xfId="1466"/>
    <cellStyle name="常规 12 3" xfId="1467"/>
    <cellStyle name="常规 12 3 2" xfId="1468"/>
    <cellStyle name="常规 12 3 2 2" xfId="1469"/>
    <cellStyle name="常规 12 3 3" xfId="1470"/>
    <cellStyle name="常规 12 4" xfId="1471"/>
    <cellStyle name="常规 12 4 2" xfId="1472"/>
    <cellStyle name="常规 12 5" xfId="1473"/>
    <cellStyle name="常规 13" xfId="1474"/>
    <cellStyle name="常规 13 2" xfId="1475"/>
    <cellStyle name="常规 13 2 2" xfId="1476"/>
    <cellStyle name="常规 13 2 2 2" xfId="1477"/>
    <cellStyle name="常规 13 2 3" xfId="1478"/>
    <cellStyle name="常规 13 3" xfId="1479"/>
    <cellStyle name="常规 13 3 2" xfId="1480"/>
    <cellStyle name="常规 13 3 2 2" xfId="1481"/>
    <cellStyle name="常规 13 3 3" xfId="1482"/>
    <cellStyle name="常规 13 4" xfId="1483"/>
    <cellStyle name="常规 13 4 2" xfId="1484"/>
    <cellStyle name="常规 13 5" xfId="1485"/>
    <cellStyle name="常规 14" xfId="1486"/>
    <cellStyle name="常规 14 2" xfId="1487"/>
    <cellStyle name="常规 14 2 2" xfId="1488"/>
    <cellStyle name="常规 14 2 2 2" xfId="1489"/>
    <cellStyle name="常规 14 2 3" xfId="1490"/>
    <cellStyle name="常规 14 3" xfId="1491"/>
    <cellStyle name="常规 14 3 2" xfId="1492"/>
    <cellStyle name="常规 14 4" xfId="1493"/>
    <cellStyle name="常规 15" xfId="1494"/>
    <cellStyle name="常规 15 2" xfId="1495"/>
    <cellStyle name="常规 15 2 2" xfId="1496"/>
    <cellStyle name="常规 15 3" xfId="1497"/>
    <cellStyle name="常规 16" xfId="1498"/>
    <cellStyle name="常规 16 2" xfId="1499"/>
    <cellStyle name="常规 16 2 2" xfId="1500"/>
    <cellStyle name="常规 16 3" xfId="1501"/>
    <cellStyle name="常规 17" xfId="1502"/>
    <cellStyle name="常规 17 2" xfId="1503"/>
    <cellStyle name="常规 17 2 2" xfId="1504"/>
    <cellStyle name="常规 17 3" xfId="1505"/>
    <cellStyle name="常规 18" xfId="1506"/>
    <cellStyle name="常规 18 2" xfId="1507"/>
    <cellStyle name="常规 19" xfId="1508"/>
    <cellStyle name="常规 19 2" xfId="1509"/>
    <cellStyle name="常规 2" xfId="1510"/>
    <cellStyle name="常规 2 10" xfId="1511"/>
    <cellStyle name="常规 2 11" xfId="1512"/>
    <cellStyle name="常规 2 12" xfId="1513"/>
    <cellStyle name="常规 2 2" xfId="1514"/>
    <cellStyle name="常规 2 2 2" xfId="1515"/>
    <cellStyle name="常规 2 2 2 2" xfId="1516"/>
    <cellStyle name="常规 2 2 2 2 2" xfId="1517"/>
    <cellStyle name="常规 2 2 2 3" xfId="1518"/>
    <cellStyle name="常规 2 2 3" xfId="1519"/>
    <cellStyle name="常规 2 2 3 2" xfId="1520"/>
    <cellStyle name="常规 2 2 4" xfId="1521"/>
    <cellStyle name="常规 2 2 5" xfId="1522"/>
    <cellStyle name="常规 2 2 6" xfId="1523"/>
    <cellStyle name="常规 2 2 6 2" xfId="1524"/>
    <cellStyle name="常规 2 2 7" xfId="1525"/>
    <cellStyle name="常规 2 3" xfId="1526"/>
    <cellStyle name="常规 2 3 2" xfId="1527"/>
    <cellStyle name="常规 2 3 2 2" xfId="1528"/>
    <cellStyle name="常规 2 3 3" xfId="1529"/>
    <cellStyle name="常规 2 3 4" xfId="1530"/>
    <cellStyle name="常规 2 3 5" xfId="1531"/>
    <cellStyle name="常规 2 3 5 2" xfId="1532"/>
    <cellStyle name="常规 2 3 6" xfId="1533"/>
    <cellStyle name="常规 2 4" xfId="1534"/>
    <cellStyle name="常规 2 4 2" xfId="1535"/>
    <cellStyle name="常规 2 4 2 2" xfId="1536"/>
    <cellStyle name="常规 2 4 3" xfId="1537"/>
    <cellStyle name="常规 2 4 3 2" xfId="1538"/>
    <cellStyle name="常规 2 4 4" xfId="1539"/>
    <cellStyle name="常规 2 5" xfId="1540"/>
    <cellStyle name="常规 2 5 2" xfId="1541"/>
    <cellStyle name="常规 2 6" xfId="1542"/>
    <cellStyle name="常规 2 6 2" xfId="1543"/>
    <cellStyle name="常规 2 7" xfId="1544"/>
    <cellStyle name="常规 2 8" xfId="1545"/>
    <cellStyle name="常规 2 9" xfId="1546"/>
    <cellStyle name="常规 2 9 2" xfId="1547"/>
    <cellStyle name="常规 20" xfId="1548"/>
    <cellStyle name="常规 21" xfId="1549"/>
    <cellStyle name="常规 22" xfId="1550"/>
    <cellStyle name="常规 22 2" xfId="1551"/>
    <cellStyle name="常规 23" xfId="1552"/>
    <cellStyle name="常规 24" xfId="1553"/>
    <cellStyle name="常规 3" xfId="1554"/>
    <cellStyle name="常规 3 2" xfId="1555"/>
    <cellStyle name="常规 3 2 2" xfId="1556"/>
    <cellStyle name="常规 3 2 2 2" xfId="1557"/>
    <cellStyle name="常规 3 2 2 2 2" xfId="1558"/>
    <cellStyle name="常规 3 2 2 3" xfId="1559"/>
    <cellStyle name="常规 3 2 3" xfId="1560"/>
    <cellStyle name="常规 3 2 3 2" xfId="1561"/>
    <cellStyle name="常规 3 2 4" xfId="1562"/>
    <cellStyle name="常规 3 2 4 2" xfId="1563"/>
    <cellStyle name="常规 3 2 5" xfId="1564"/>
    <cellStyle name="常规 3 3" xfId="1565"/>
    <cellStyle name="常规 3 3 2" xfId="1566"/>
    <cellStyle name="常规 3 3 2 2" xfId="1567"/>
    <cellStyle name="常规 3 3 3" xfId="1568"/>
    <cellStyle name="常规 3 3 3 2" xfId="1569"/>
    <cellStyle name="常规 3 3 4" xfId="1570"/>
    <cellStyle name="常规 3 4" xfId="1571"/>
    <cellStyle name="常规 3 4 2" xfId="1572"/>
    <cellStyle name="常规 3 4 2 2" xfId="1573"/>
    <cellStyle name="常规 3 4 3" xfId="1574"/>
    <cellStyle name="常规 3 5" xfId="1575"/>
    <cellStyle name="常规 3 5 2" xfId="1576"/>
    <cellStyle name="常规 3 6" xfId="1577"/>
    <cellStyle name="常规 3 7" xfId="1578"/>
    <cellStyle name="常规 3 8" xfId="1579"/>
    <cellStyle name="常规 3 8 2" xfId="1580"/>
    <cellStyle name="常规 3 9" xfId="1581"/>
    <cellStyle name="常规 4" xfId="1582"/>
    <cellStyle name="常规 4 2" xfId="1583"/>
    <cellStyle name="常规 4 2 2" xfId="1584"/>
    <cellStyle name="常规 4 2 2 2" xfId="1585"/>
    <cellStyle name="常规 4 2 3" xfId="1586"/>
    <cellStyle name="常规 4 3" xfId="1587"/>
    <cellStyle name="常规 4 3 2" xfId="1588"/>
    <cellStyle name="常规 4 3 2 2" xfId="1589"/>
    <cellStyle name="常规 4 3 3" xfId="1590"/>
    <cellStyle name="常规 4 4" xfId="1591"/>
    <cellStyle name="常规 4 4 2" xfId="1592"/>
    <cellStyle name="常规 4 5" xfId="1593"/>
    <cellStyle name="常规 4 6" xfId="1594"/>
    <cellStyle name="常规 4 7" xfId="1595"/>
    <cellStyle name="常规 4 7 2" xfId="1596"/>
    <cellStyle name="常规 4 8" xfId="1597"/>
    <cellStyle name="常规 5" xfId="1598"/>
    <cellStyle name="常规 5 2" xfId="1599"/>
    <cellStyle name="常规 5 2 2" xfId="1600"/>
    <cellStyle name="常规 5 2 2 2" xfId="1601"/>
    <cellStyle name="常规 5 2 3" xfId="1602"/>
    <cellStyle name="常规 5 3" xfId="1603"/>
    <cellStyle name="常规 5 3 2" xfId="1604"/>
    <cellStyle name="常规 5 3 2 2" xfId="1605"/>
    <cellStyle name="常规 5 3 3" xfId="1606"/>
    <cellStyle name="常规 5 4" xfId="1607"/>
    <cellStyle name="常规 5 4 2" xfId="1608"/>
    <cellStyle name="常规 5 5" xfId="1609"/>
    <cellStyle name="常规 5 5 2" xfId="1610"/>
    <cellStyle name="常规 5 6" xfId="1611"/>
    <cellStyle name="常规 6" xfId="1612"/>
    <cellStyle name="常规 6 2" xfId="1613"/>
    <cellStyle name="常规 6 2 2" xfId="1614"/>
    <cellStyle name="常规 6 2 2 2" xfId="1615"/>
    <cellStyle name="常规 6 2 3" xfId="1616"/>
    <cellStyle name="常规 6 3" xfId="1617"/>
    <cellStyle name="常规 6 3 2" xfId="1618"/>
    <cellStyle name="常规 6 3 2 2" xfId="1619"/>
    <cellStyle name="常规 6 3 3" xfId="1620"/>
    <cellStyle name="常规 6 4" xfId="1621"/>
    <cellStyle name="常规 6 4 2" xfId="1622"/>
    <cellStyle name="常规 6 5" xfId="1623"/>
    <cellStyle name="常规 6 5 2" xfId="1624"/>
    <cellStyle name="常规 6 6" xfId="1625"/>
    <cellStyle name="常规 7" xfId="1626"/>
    <cellStyle name="常规 7 2" xfId="1627"/>
    <cellStyle name="常规 7 2 2" xfId="1628"/>
    <cellStyle name="常规 7 2 2 2" xfId="1629"/>
    <cellStyle name="常规 7 2 3" xfId="1630"/>
    <cellStyle name="常规 7 3" xfId="1631"/>
    <cellStyle name="常规 7 3 2" xfId="1632"/>
    <cellStyle name="常规 7 3 2 2" xfId="1633"/>
    <cellStyle name="常规 7 3 3" xfId="1634"/>
    <cellStyle name="常规 7 4" xfId="1635"/>
    <cellStyle name="常规 7 4 2" xfId="1636"/>
    <cellStyle name="常规 7 5" xfId="1637"/>
    <cellStyle name="常规 8" xfId="1638"/>
    <cellStyle name="常规 8 2" xfId="1639"/>
    <cellStyle name="常规 8 2 2" xfId="1640"/>
    <cellStyle name="常规 8 2 2 2" xfId="1641"/>
    <cellStyle name="常规 8 2 3" xfId="1642"/>
    <cellStyle name="常规 8 3" xfId="1643"/>
    <cellStyle name="常规 8 3 2" xfId="1644"/>
    <cellStyle name="常规 8 3 2 2" xfId="1645"/>
    <cellStyle name="常规 8 3 3" xfId="1646"/>
    <cellStyle name="常规 8 4" xfId="1647"/>
    <cellStyle name="常规 8 4 2" xfId="1648"/>
    <cellStyle name="常规 8 5" xfId="1649"/>
    <cellStyle name="常规 9" xfId="1650"/>
    <cellStyle name="常规 9 2" xfId="1651"/>
    <cellStyle name="常规 9 2 2" xfId="1652"/>
    <cellStyle name="常规 9 2 2 2" xfId="1653"/>
    <cellStyle name="常规 9 2 3" xfId="1654"/>
    <cellStyle name="常规 9 3" xfId="1655"/>
    <cellStyle name="常规 9 3 2" xfId="1656"/>
    <cellStyle name="常规 9 3 2 2" xfId="1657"/>
    <cellStyle name="常规 9 3 3" xfId="1658"/>
    <cellStyle name="常规 9 4" xfId="1659"/>
    <cellStyle name="常规 9 4 2" xfId="1660"/>
    <cellStyle name="常规 9 5" xfId="1661"/>
    <cellStyle name="好" xfId="1662"/>
    <cellStyle name="好 2" xfId="1663"/>
    <cellStyle name="好 2 2" xfId="1664"/>
    <cellStyle name="好 2 2 2" xfId="1665"/>
    <cellStyle name="好 2 2 2 2" xfId="1666"/>
    <cellStyle name="好 2 2 3" xfId="1667"/>
    <cellStyle name="好 2 3" xfId="1668"/>
    <cellStyle name="好 2 3 2" xfId="1669"/>
    <cellStyle name="好 2 3 2 2" xfId="1670"/>
    <cellStyle name="好 2 3 3" xfId="1671"/>
    <cellStyle name="好 2 3 3 2" xfId="1672"/>
    <cellStyle name="好 2 4" xfId="1673"/>
    <cellStyle name="好 2 4 2" xfId="1674"/>
    <cellStyle name="好 2 5" xfId="1675"/>
    <cellStyle name="好 2 5 2" xfId="1676"/>
    <cellStyle name="好 2 6" xfId="1677"/>
    <cellStyle name="好 3" xfId="1678"/>
    <cellStyle name="好 3 2" xfId="1679"/>
    <cellStyle name="好 3 2 2" xfId="1680"/>
    <cellStyle name="好 3 2 2 2" xfId="1681"/>
    <cellStyle name="好 3 2 3" xfId="1682"/>
    <cellStyle name="好 3 3" xfId="1683"/>
    <cellStyle name="好 3 3 2" xfId="1684"/>
    <cellStyle name="好 3 3 2 2" xfId="1685"/>
    <cellStyle name="好 3 3 3" xfId="1686"/>
    <cellStyle name="好 3 3 3 2" xfId="1687"/>
    <cellStyle name="好 3 4" xfId="1688"/>
    <cellStyle name="好 3 4 2" xfId="1689"/>
    <cellStyle name="好 3 5" xfId="1690"/>
    <cellStyle name="好 3 5 2" xfId="1691"/>
    <cellStyle name="好 3 6" xfId="1692"/>
    <cellStyle name="好 4" xfId="1693"/>
    <cellStyle name="好 4 2" xfId="1694"/>
    <cellStyle name="好 4 2 2" xfId="1695"/>
    <cellStyle name="好 4 3" xfId="1696"/>
    <cellStyle name="好 4 3 2" xfId="1697"/>
    <cellStyle name="好 4 4" xfId="1698"/>
    <cellStyle name="好 5" xfId="1699"/>
    <cellStyle name="好 5 2" xfId="1700"/>
    <cellStyle name="好 5 2 2" xfId="1701"/>
    <cellStyle name="好 5 3" xfId="1702"/>
    <cellStyle name="好 6" xfId="1703"/>
    <cellStyle name="好 6 2" xfId="1704"/>
    <cellStyle name="好 6 2 2" xfId="1705"/>
    <cellStyle name="好 6 3" xfId="1706"/>
    <cellStyle name="好 7" xfId="1707"/>
    <cellStyle name="好 7 2" xfId="1708"/>
    <cellStyle name="好 7 2 2" xfId="1709"/>
    <cellStyle name="好 7 3" xfId="1710"/>
    <cellStyle name="好 7 3 2" xfId="1711"/>
    <cellStyle name="好 8" xfId="1712"/>
    <cellStyle name="好 8 2" xfId="1713"/>
    <cellStyle name="好 8 2 2" xfId="1714"/>
    <cellStyle name="好 8 3" xfId="1715"/>
    <cellStyle name="好 9" xfId="1716"/>
    <cellStyle name="好_音乐1成绩还原" xfId="1717"/>
    <cellStyle name="好_音乐2成绩还原" xfId="1718"/>
    <cellStyle name="好_音乐3成绩还原" xfId="1719"/>
    <cellStyle name="好_音乐4成绩还原" xfId="1720"/>
    <cellStyle name="好_音乐5成绩还原" xfId="1721"/>
    <cellStyle name="汇总" xfId="1722"/>
    <cellStyle name="汇总 2" xfId="1723"/>
    <cellStyle name="汇总 2 2" xfId="1724"/>
    <cellStyle name="汇总 2 2 2" xfId="1725"/>
    <cellStyle name="汇总 2 2 2 2" xfId="1726"/>
    <cellStyle name="汇总 2 2 3" xfId="1727"/>
    <cellStyle name="汇总 2 3" xfId="1728"/>
    <cellStyle name="汇总 2 3 2" xfId="1729"/>
    <cellStyle name="汇总 2 3 2 2" xfId="1730"/>
    <cellStyle name="汇总 2 3 3" xfId="1731"/>
    <cellStyle name="汇总 2 3 3 2" xfId="1732"/>
    <cellStyle name="汇总 2 4" xfId="1733"/>
    <cellStyle name="汇总 2 4 2" xfId="1734"/>
    <cellStyle name="汇总 2 5" xfId="1735"/>
    <cellStyle name="汇总 2 5 2" xfId="1736"/>
    <cellStyle name="汇总 2 6" xfId="1737"/>
    <cellStyle name="汇总 3" xfId="1738"/>
    <cellStyle name="汇总 3 2" xfId="1739"/>
    <cellStyle name="汇总 3 2 2" xfId="1740"/>
    <cellStyle name="汇总 3 2 2 2" xfId="1741"/>
    <cellStyle name="汇总 3 2 3" xfId="1742"/>
    <cellStyle name="汇总 3 3" xfId="1743"/>
    <cellStyle name="汇总 3 3 2" xfId="1744"/>
    <cellStyle name="汇总 3 3 2 2" xfId="1745"/>
    <cellStyle name="汇总 3 3 3" xfId="1746"/>
    <cellStyle name="汇总 3 3 3 2" xfId="1747"/>
    <cellStyle name="汇总 3 4" xfId="1748"/>
    <cellStyle name="汇总 3 4 2" xfId="1749"/>
    <cellStyle name="汇总 3 5" xfId="1750"/>
    <cellStyle name="汇总 3 5 2" xfId="1751"/>
    <cellStyle name="汇总 3 6" xfId="1752"/>
    <cellStyle name="汇总 4" xfId="1753"/>
    <cellStyle name="汇总 4 2" xfId="1754"/>
    <cellStyle name="汇总 4 2 2" xfId="1755"/>
    <cellStyle name="汇总 4 3" xfId="1756"/>
    <cellStyle name="汇总 4 3 2" xfId="1757"/>
    <cellStyle name="汇总 4 4" xfId="1758"/>
    <cellStyle name="汇总 5" xfId="1759"/>
    <cellStyle name="汇总 5 2" xfId="1760"/>
    <cellStyle name="汇总 5 2 2" xfId="1761"/>
    <cellStyle name="汇总 5 3" xfId="1762"/>
    <cellStyle name="汇总 5 3 2" xfId="1763"/>
    <cellStyle name="汇总 6" xfId="1764"/>
    <cellStyle name="汇总 6 2" xfId="1765"/>
    <cellStyle name="汇总 6 2 2" xfId="1766"/>
    <cellStyle name="汇总 6 3" xfId="1767"/>
    <cellStyle name="汇总 7" xfId="1768"/>
    <cellStyle name="汇总 7 2" xfId="1769"/>
    <cellStyle name="汇总 7 2 2" xfId="1770"/>
    <cellStyle name="汇总 7 3" xfId="1771"/>
    <cellStyle name="汇总 8" xfId="1772"/>
    <cellStyle name="汇总 8 2" xfId="1773"/>
    <cellStyle name="汇总 8 2 2" xfId="1774"/>
    <cellStyle name="汇总 8 3" xfId="1775"/>
    <cellStyle name="汇总 9" xfId="1776"/>
    <cellStyle name="Currency" xfId="1777"/>
    <cellStyle name="货币 2" xfId="1778"/>
    <cellStyle name="货币 2 2" xfId="1779"/>
    <cellStyle name="货币 2 2 2" xfId="1780"/>
    <cellStyle name="货币 2 2 2 2" xfId="1781"/>
    <cellStyle name="货币 2 2 3" xfId="1782"/>
    <cellStyle name="货币 2 3" xfId="1783"/>
    <cellStyle name="货币 2 3 2" xfId="1784"/>
    <cellStyle name="货币 2 4" xfId="1785"/>
    <cellStyle name="货币 3" xfId="1786"/>
    <cellStyle name="货币 3 2" xfId="1787"/>
    <cellStyle name="货币 3 2 2" xfId="1788"/>
    <cellStyle name="货币 3 2 2 2" xfId="1789"/>
    <cellStyle name="货币 3 2 3" xfId="1790"/>
    <cellStyle name="货币 3 3" xfId="1791"/>
    <cellStyle name="货币 3 3 2" xfId="1792"/>
    <cellStyle name="货币 3 3 2 2" xfId="1793"/>
    <cellStyle name="货币 3 3 3" xfId="1794"/>
    <cellStyle name="货币 3 4" xfId="1795"/>
    <cellStyle name="货币 3 4 2" xfId="1796"/>
    <cellStyle name="货币 3 5" xfId="1797"/>
    <cellStyle name="Currency [0]" xfId="1798"/>
    <cellStyle name="货币[0] 2" xfId="1799"/>
    <cellStyle name="货币[0] 2 2" xfId="1800"/>
    <cellStyle name="货币[0] 2 2 2" xfId="1801"/>
    <cellStyle name="货币[0] 2 2 2 2" xfId="1802"/>
    <cellStyle name="货币[0] 2 2 3" xfId="1803"/>
    <cellStyle name="货币[0] 2 3" xfId="1804"/>
    <cellStyle name="货币[0] 2 3 2" xfId="1805"/>
    <cellStyle name="货币[0] 2 4" xfId="1806"/>
    <cellStyle name="货币[0] 3" xfId="1807"/>
    <cellStyle name="货币[0] 3 2" xfId="1808"/>
    <cellStyle name="货币[0] 3 2 2" xfId="1809"/>
    <cellStyle name="货币[0] 3 2 2 2" xfId="1810"/>
    <cellStyle name="货币[0] 3 2 3" xfId="1811"/>
    <cellStyle name="货币[0] 3 3" xfId="1812"/>
    <cellStyle name="货币[0] 3 3 2" xfId="1813"/>
    <cellStyle name="货币[0] 3 3 2 2" xfId="1814"/>
    <cellStyle name="货币[0] 3 3 3" xfId="1815"/>
    <cellStyle name="货币[0] 3 4" xfId="1816"/>
    <cellStyle name="货币[0] 3 4 2" xfId="1817"/>
    <cellStyle name="货币[0] 3 5" xfId="1818"/>
    <cellStyle name="计算" xfId="1819"/>
    <cellStyle name="计算 2" xfId="1820"/>
    <cellStyle name="计算 2 2" xfId="1821"/>
    <cellStyle name="计算 2 2 2" xfId="1822"/>
    <cellStyle name="计算 2 2 2 2" xfId="1823"/>
    <cellStyle name="计算 2 2 3" xfId="1824"/>
    <cellStyle name="计算 2 3" xfId="1825"/>
    <cellStyle name="计算 2 3 2" xfId="1826"/>
    <cellStyle name="计算 2 3 2 2" xfId="1827"/>
    <cellStyle name="计算 2 3 3" xfId="1828"/>
    <cellStyle name="计算 2 3 3 2" xfId="1829"/>
    <cellStyle name="计算 2 4" xfId="1830"/>
    <cellStyle name="计算 2 4 2" xfId="1831"/>
    <cellStyle name="计算 2 5" xfId="1832"/>
    <cellStyle name="计算 2 5 2" xfId="1833"/>
    <cellStyle name="计算 2 6" xfId="1834"/>
    <cellStyle name="计算 3" xfId="1835"/>
    <cellStyle name="计算 3 2" xfId="1836"/>
    <cellStyle name="计算 3 2 2" xfId="1837"/>
    <cellStyle name="计算 3 2 2 2" xfId="1838"/>
    <cellStyle name="计算 3 2 3" xfId="1839"/>
    <cellStyle name="计算 3 3" xfId="1840"/>
    <cellStyle name="计算 3 3 2" xfId="1841"/>
    <cellStyle name="计算 3 3 2 2" xfId="1842"/>
    <cellStyle name="计算 3 3 3" xfId="1843"/>
    <cellStyle name="计算 3 3 3 2" xfId="1844"/>
    <cellStyle name="计算 3 4" xfId="1845"/>
    <cellStyle name="计算 3 4 2" xfId="1846"/>
    <cellStyle name="计算 3 5" xfId="1847"/>
    <cellStyle name="计算 3 5 2" xfId="1848"/>
    <cellStyle name="计算 3 6" xfId="1849"/>
    <cellStyle name="计算 4" xfId="1850"/>
    <cellStyle name="计算 4 2" xfId="1851"/>
    <cellStyle name="计算 4 2 2" xfId="1852"/>
    <cellStyle name="计算 4 3" xfId="1853"/>
    <cellStyle name="计算 4 3 2" xfId="1854"/>
    <cellStyle name="计算 4 4" xfId="1855"/>
    <cellStyle name="计算 5" xfId="1856"/>
    <cellStyle name="计算 5 2" xfId="1857"/>
    <cellStyle name="计算 5 2 2" xfId="1858"/>
    <cellStyle name="计算 5 3" xfId="1859"/>
    <cellStyle name="计算 6" xfId="1860"/>
    <cellStyle name="计算 6 2" xfId="1861"/>
    <cellStyle name="计算 6 2 2" xfId="1862"/>
    <cellStyle name="计算 6 3" xfId="1863"/>
    <cellStyle name="计算 7" xfId="1864"/>
    <cellStyle name="计算 7 2" xfId="1865"/>
    <cellStyle name="计算 7 2 2" xfId="1866"/>
    <cellStyle name="计算 7 3" xfId="1867"/>
    <cellStyle name="计算 7 3 2" xfId="1868"/>
    <cellStyle name="计算 8" xfId="1869"/>
    <cellStyle name="计算 8 2" xfId="1870"/>
    <cellStyle name="计算 8 2 2" xfId="1871"/>
    <cellStyle name="计算 8 3" xfId="1872"/>
    <cellStyle name="计算 9" xfId="1873"/>
    <cellStyle name="检查单元格" xfId="1874"/>
    <cellStyle name="检查单元格 2" xfId="1875"/>
    <cellStyle name="检查单元格 2 2" xfId="1876"/>
    <cellStyle name="检查单元格 2 2 2" xfId="1877"/>
    <cellStyle name="检查单元格 2 2 2 2" xfId="1878"/>
    <cellStyle name="检查单元格 2 2 3" xfId="1879"/>
    <cellStyle name="检查单元格 2 3" xfId="1880"/>
    <cellStyle name="检查单元格 2 3 2" xfId="1881"/>
    <cellStyle name="检查单元格 2 3 2 2" xfId="1882"/>
    <cellStyle name="检查单元格 2 3 3" xfId="1883"/>
    <cellStyle name="检查单元格 2 3 3 2" xfId="1884"/>
    <cellStyle name="检查单元格 2 4" xfId="1885"/>
    <cellStyle name="检查单元格 2 4 2" xfId="1886"/>
    <cellStyle name="检查单元格 2 5" xfId="1887"/>
    <cellStyle name="检查单元格 2 5 2" xfId="1888"/>
    <cellStyle name="检查单元格 2 6" xfId="1889"/>
    <cellStyle name="检查单元格 3" xfId="1890"/>
    <cellStyle name="检查单元格 3 2" xfId="1891"/>
    <cellStyle name="检查单元格 3 2 2" xfId="1892"/>
    <cellStyle name="检查单元格 3 2 2 2" xfId="1893"/>
    <cellStyle name="检查单元格 3 2 3" xfId="1894"/>
    <cellStyle name="检查单元格 3 3" xfId="1895"/>
    <cellStyle name="检查单元格 3 3 2" xfId="1896"/>
    <cellStyle name="检查单元格 3 3 2 2" xfId="1897"/>
    <cellStyle name="检查单元格 3 3 3" xfId="1898"/>
    <cellStyle name="检查单元格 3 3 3 2" xfId="1899"/>
    <cellStyle name="检查单元格 3 4" xfId="1900"/>
    <cellStyle name="检查单元格 3 4 2" xfId="1901"/>
    <cellStyle name="检查单元格 3 5" xfId="1902"/>
    <cellStyle name="检查单元格 3 5 2" xfId="1903"/>
    <cellStyle name="检查单元格 3 6" xfId="1904"/>
    <cellStyle name="检查单元格 4" xfId="1905"/>
    <cellStyle name="检查单元格 4 2" xfId="1906"/>
    <cellStyle name="检查单元格 4 2 2" xfId="1907"/>
    <cellStyle name="检查单元格 4 3" xfId="1908"/>
    <cellStyle name="检查单元格 4 3 2" xfId="1909"/>
    <cellStyle name="检查单元格 4 4" xfId="1910"/>
    <cellStyle name="检查单元格 5" xfId="1911"/>
    <cellStyle name="检查单元格 5 2" xfId="1912"/>
    <cellStyle name="检查单元格 5 2 2" xfId="1913"/>
    <cellStyle name="检查单元格 5 3" xfId="1914"/>
    <cellStyle name="检查单元格 6" xfId="1915"/>
    <cellStyle name="检查单元格 6 2" xfId="1916"/>
    <cellStyle name="检查单元格 6 2 2" xfId="1917"/>
    <cellStyle name="检查单元格 6 3" xfId="1918"/>
    <cellStyle name="检查单元格 7" xfId="1919"/>
    <cellStyle name="检查单元格 7 2" xfId="1920"/>
    <cellStyle name="检查单元格 7 2 2" xfId="1921"/>
    <cellStyle name="检查单元格 7 3" xfId="1922"/>
    <cellStyle name="检查单元格 7 3 2" xfId="1923"/>
    <cellStyle name="检查单元格 8" xfId="1924"/>
    <cellStyle name="检查单元格 8 2" xfId="1925"/>
    <cellStyle name="检查单元格 8 2 2" xfId="1926"/>
    <cellStyle name="检查单元格 8 3" xfId="1927"/>
    <cellStyle name="检查单元格 9" xfId="1928"/>
    <cellStyle name="解释性文本" xfId="1929"/>
    <cellStyle name="解释性文本 2" xfId="1930"/>
    <cellStyle name="解释性文本 2 2" xfId="1931"/>
    <cellStyle name="解释性文本 2 2 2" xfId="1932"/>
    <cellStyle name="解释性文本 2 2 2 2" xfId="1933"/>
    <cellStyle name="解释性文本 2 2 3" xfId="1934"/>
    <cellStyle name="解释性文本 2 3" xfId="1935"/>
    <cellStyle name="解释性文本 2 3 2" xfId="1936"/>
    <cellStyle name="解释性文本 2 3 2 2" xfId="1937"/>
    <cellStyle name="解释性文本 2 3 3" xfId="1938"/>
    <cellStyle name="解释性文本 2 3 3 2" xfId="1939"/>
    <cellStyle name="解释性文本 2 4" xfId="1940"/>
    <cellStyle name="解释性文本 2 4 2" xfId="1941"/>
    <cellStyle name="解释性文本 2 5" xfId="1942"/>
    <cellStyle name="解释性文本 2 5 2" xfId="1943"/>
    <cellStyle name="解释性文本 2 6" xfId="1944"/>
    <cellStyle name="解释性文本 3" xfId="1945"/>
    <cellStyle name="解释性文本 3 2" xfId="1946"/>
    <cellStyle name="解释性文本 3 2 2" xfId="1947"/>
    <cellStyle name="解释性文本 3 2 2 2" xfId="1948"/>
    <cellStyle name="解释性文本 3 2 3" xfId="1949"/>
    <cellStyle name="解释性文本 3 3" xfId="1950"/>
    <cellStyle name="解释性文本 3 3 2" xfId="1951"/>
    <cellStyle name="解释性文本 3 3 2 2" xfId="1952"/>
    <cellStyle name="解释性文本 3 3 3" xfId="1953"/>
    <cellStyle name="解释性文本 3 3 3 2" xfId="1954"/>
    <cellStyle name="解释性文本 3 4" xfId="1955"/>
    <cellStyle name="解释性文本 3 4 2" xfId="1956"/>
    <cellStyle name="解释性文本 3 5" xfId="1957"/>
    <cellStyle name="解释性文本 3 5 2" xfId="1958"/>
    <cellStyle name="解释性文本 3 6" xfId="1959"/>
    <cellStyle name="解释性文本 4" xfId="1960"/>
    <cellStyle name="解释性文本 4 2" xfId="1961"/>
    <cellStyle name="解释性文本 4 2 2" xfId="1962"/>
    <cellStyle name="解释性文本 4 3" xfId="1963"/>
    <cellStyle name="解释性文本 4 3 2" xfId="1964"/>
    <cellStyle name="解释性文本 4 4" xfId="1965"/>
    <cellStyle name="解释性文本 5" xfId="1966"/>
    <cellStyle name="解释性文本 5 2" xfId="1967"/>
    <cellStyle name="解释性文本 5 2 2" xfId="1968"/>
    <cellStyle name="解释性文本 5 3" xfId="1969"/>
    <cellStyle name="解释性文本 6" xfId="1970"/>
    <cellStyle name="解释性文本 6 2" xfId="1971"/>
    <cellStyle name="解释性文本 6 2 2" xfId="1972"/>
    <cellStyle name="解释性文本 6 3" xfId="1973"/>
    <cellStyle name="解释性文本 7" xfId="1974"/>
    <cellStyle name="解释性文本 7 2" xfId="1975"/>
    <cellStyle name="解释性文本 7 2 2" xfId="1976"/>
    <cellStyle name="解释性文本 7 3" xfId="1977"/>
    <cellStyle name="解释性文本 8" xfId="1978"/>
    <cellStyle name="警告文本" xfId="1979"/>
    <cellStyle name="警告文本 2" xfId="1980"/>
    <cellStyle name="警告文本 2 2" xfId="1981"/>
    <cellStyle name="警告文本 2 2 2" xfId="1982"/>
    <cellStyle name="警告文本 2 2 2 2" xfId="1983"/>
    <cellStyle name="警告文本 2 2 3" xfId="1984"/>
    <cellStyle name="警告文本 2 3" xfId="1985"/>
    <cellStyle name="警告文本 2 3 2" xfId="1986"/>
    <cellStyle name="警告文本 2 3 2 2" xfId="1987"/>
    <cellStyle name="警告文本 2 3 3" xfId="1988"/>
    <cellStyle name="警告文本 2 3 3 2" xfId="1989"/>
    <cellStyle name="警告文本 2 4" xfId="1990"/>
    <cellStyle name="警告文本 2 4 2" xfId="1991"/>
    <cellStyle name="警告文本 2 5" xfId="1992"/>
    <cellStyle name="警告文本 2 5 2" xfId="1993"/>
    <cellStyle name="警告文本 2 6" xfId="1994"/>
    <cellStyle name="警告文本 3" xfId="1995"/>
    <cellStyle name="警告文本 3 2" xfId="1996"/>
    <cellStyle name="警告文本 3 2 2" xfId="1997"/>
    <cellStyle name="警告文本 3 2 2 2" xfId="1998"/>
    <cellStyle name="警告文本 3 2 3" xfId="1999"/>
    <cellStyle name="警告文本 3 3" xfId="2000"/>
    <cellStyle name="警告文本 3 3 2" xfId="2001"/>
    <cellStyle name="警告文本 3 3 2 2" xfId="2002"/>
    <cellStyle name="警告文本 3 3 3" xfId="2003"/>
    <cellStyle name="警告文本 3 3 3 2" xfId="2004"/>
    <cellStyle name="警告文本 3 4" xfId="2005"/>
    <cellStyle name="警告文本 3 4 2" xfId="2006"/>
    <cellStyle name="警告文本 3 5" xfId="2007"/>
    <cellStyle name="警告文本 3 5 2" xfId="2008"/>
    <cellStyle name="警告文本 3 6" xfId="2009"/>
    <cellStyle name="警告文本 4" xfId="2010"/>
    <cellStyle name="警告文本 4 2" xfId="2011"/>
    <cellStyle name="警告文本 4 2 2" xfId="2012"/>
    <cellStyle name="警告文本 4 3" xfId="2013"/>
    <cellStyle name="警告文本 4 3 2" xfId="2014"/>
    <cellStyle name="警告文本 4 4" xfId="2015"/>
    <cellStyle name="警告文本 5" xfId="2016"/>
    <cellStyle name="警告文本 5 2" xfId="2017"/>
    <cellStyle name="警告文本 5 2 2" xfId="2018"/>
    <cellStyle name="警告文本 5 3" xfId="2019"/>
    <cellStyle name="警告文本 6" xfId="2020"/>
    <cellStyle name="警告文本 6 2" xfId="2021"/>
    <cellStyle name="警告文本 6 2 2" xfId="2022"/>
    <cellStyle name="警告文本 6 3" xfId="2023"/>
    <cellStyle name="警告文本 7" xfId="2024"/>
    <cellStyle name="警告文本 7 2" xfId="2025"/>
    <cellStyle name="警告文本 7 2 2" xfId="2026"/>
    <cellStyle name="警告文本 7 3" xfId="2027"/>
    <cellStyle name="警告文本 8" xfId="2028"/>
    <cellStyle name="链接单元格" xfId="2029"/>
    <cellStyle name="链接单元格 2" xfId="2030"/>
    <cellStyle name="链接单元格 2 2" xfId="2031"/>
    <cellStyle name="链接单元格 2 2 2" xfId="2032"/>
    <cellStyle name="链接单元格 2 2 2 2" xfId="2033"/>
    <cellStyle name="链接单元格 2 2 3" xfId="2034"/>
    <cellStyle name="链接单元格 2 3" xfId="2035"/>
    <cellStyle name="链接单元格 2 3 2" xfId="2036"/>
    <cellStyle name="链接单元格 2 3 2 2" xfId="2037"/>
    <cellStyle name="链接单元格 2 3 3" xfId="2038"/>
    <cellStyle name="链接单元格 2 3 3 2" xfId="2039"/>
    <cellStyle name="链接单元格 2 4" xfId="2040"/>
    <cellStyle name="链接单元格 2 4 2" xfId="2041"/>
    <cellStyle name="链接单元格 2 5" xfId="2042"/>
    <cellStyle name="链接单元格 2 5 2" xfId="2043"/>
    <cellStyle name="链接单元格 2 6" xfId="2044"/>
    <cellStyle name="链接单元格 3" xfId="2045"/>
    <cellStyle name="链接单元格 3 2" xfId="2046"/>
    <cellStyle name="链接单元格 3 2 2" xfId="2047"/>
    <cellStyle name="链接单元格 3 2 2 2" xfId="2048"/>
    <cellStyle name="链接单元格 3 2 3" xfId="2049"/>
    <cellStyle name="链接单元格 3 3" xfId="2050"/>
    <cellStyle name="链接单元格 3 3 2" xfId="2051"/>
    <cellStyle name="链接单元格 3 3 2 2" xfId="2052"/>
    <cellStyle name="链接单元格 3 3 3" xfId="2053"/>
    <cellStyle name="链接单元格 3 3 3 2" xfId="2054"/>
    <cellStyle name="链接单元格 3 4" xfId="2055"/>
    <cellStyle name="链接单元格 3 4 2" xfId="2056"/>
    <cellStyle name="链接单元格 3 5" xfId="2057"/>
    <cellStyle name="链接单元格 3 5 2" xfId="2058"/>
    <cellStyle name="链接单元格 3 6" xfId="2059"/>
    <cellStyle name="链接单元格 4" xfId="2060"/>
    <cellStyle name="链接单元格 4 2" xfId="2061"/>
    <cellStyle name="链接单元格 4 2 2" xfId="2062"/>
    <cellStyle name="链接单元格 4 3" xfId="2063"/>
    <cellStyle name="链接单元格 4 3 2" xfId="2064"/>
    <cellStyle name="链接单元格 4 4" xfId="2065"/>
    <cellStyle name="链接单元格 5" xfId="2066"/>
    <cellStyle name="链接单元格 5 2" xfId="2067"/>
    <cellStyle name="链接单元格 5 2 2" xfId="2068"/>
    <cellStyle name="链接单元格 5 3" xfId="2069"/>
    <cellStyle name="链接单元格 6" xfId="2070"/>
    <cellStyle name="链接单元格 6 2" xfId="2071"/>
    <cellStyle name="链接单元格 6 2 2" xfId="2072"/>
    <cellStyle name="链接单元格 6 3" xfId="2073"/>
    <cellStyle name="链接单元格 7" xfId="2074"/>
    <cellStyle name="链接单元格 7 2" xfId="2075"/>
    <cellStyle name="链接单元格 7 2 2" xfId="2076"/>
    <cellStyle name="链接单元格 7 3" xfId="2077"/>
    <cellStyle name="链接单元格 8" xfId="2078"/>
    <cellStyle name="Comma" xfId="2079"/>
    <cellStyle name="千位分隔 2" xfId="2080"/>
    <cellStyle name="千位分隔 2 2" xfId="2081"/>
    <cellStyle name="千位分隔 2 2 2" xfId="2082"/>
    <cellStyle name="千位分隔 2 2 2 2" xfId="2083"/>
    <cellStyle name="千位分隔 2 2 3" xfId="2084"/>
    <cellStyle name="千位分隔 2 3" xfId="2085"/>
    <cellStyle name="千位分隔 2 3 2" xfId="2086"/>
    <cellStyle name="千位分隔 2 4" xfId="2087"/>
    <cellStyle name="千位分隔 3" xfId="2088"/>
    <cellStyle name="千位分隔 3 2" xfId="2089"/>
    <cellStyle name="千位分隔 3 2 2" xfId="2090"/>
    <cellStyle name="千位分隔 3 2 2 2" xfId="2091"/>
    <cellStyle name="千位分隔 3 2 3" xfId="2092"/>
    <cellStyle name="千位分隔 3 3" xfId="2093"/>
    <cellStyle name="千位分隔 3 3 2" xfId="2094"/>
    <cellStyle name="千位分隔 3 3 2 2" xfId="2095"/>
    <cellStyle name="千位分隔 3 3 3" xfId="2096"/>
    <cellStyle name="千位分隔 3 4" xfId="2097"/>
    <cellStyle name="千位分隔 3 4 2" xfId="2098"/>
    <cellStyle name="千位分隔 3 5" xfId="2099"/>
    <cellStyle name="Comma [0]" xfId="2100"/>
    <cellStyle name="千位分隔[0] 2" xfId="2101"/>
    <cellStyle name="千位分隔[0] 2 2" xfId="2102"/>
    <cellStyle name="千位分隔[0] 2 2 2" xfId="2103"/>
    <cellStyle name="千位分隔[0] 2 2 2 2" xfId="2104"/>
    <cellStyle name="千位分隔[0] 2 2 3" xfId="2105"/>
    <cellStyle name="千位分隔[0] 2 3" xfId="2106"/>
    <cellStyle name="千位分隔[0] 2 3 2" xfId="2107"/>
    <cellStyle name="千位分隔[0] 2 4" xfId="2108"/>
    <cellStyle name="千位分隔[0] 3" xfId="2109"/>
    <cellStyle name="千位分隔[0] 3 2" xfId="2110"/>
    <cellStyle name="千位分隔[0] 3 2 2" xfId="2111"/>
    <cellStyle name="千位分隔[0] 3 2 2 2" xfId="2112"/>
    <cellStyle name="千位分隔[0] 3 2 3" xfId="2113"/>
    <cellStyle name="千位分隔[0] 3 3" xfId="2114"/>
    <cellStyle name="千位分隔[0] 3 3 2" xfId="2115"/>
    <cellStyle name="千位分隔[0] 3 3 2 2" xfId="2116"/>
    <cellStyle name="千位分隔[0] 3 3 3" xfId="2117"/>
    <cellStyle name="千位分隔[0] 3 4" xfId="2118"/>
    <cellStyle name="千位分隔[0] 3 4 2" xfId="2119"/>
    <cellStyle name="千位分隔[0] 3 5" xfId="2120"/>
    <cellStyle name="强调文字颜色 1" xfId="2121"/>
    <cellStyle name="强调文字颜色 1 10" xfId="2122"/>
    <cellStyle name="强调文字颜色 1 2" xfId="2123"/>
    <cellStyle name="强调文字颜色 1 2 2" xfId="2124"/>
    <cellStyle name="强调文字颜色 1 2 2 2" xfId="2125"/>
    <cellStyle name="强调文字颜色 1 2 2 2 2" xfId="2126"/>
    <cellStyle name="强调文字颜色 1 2 2 3" xfId="2127"/>
    <cellStyle name="强调文字颜色 1 2 3" xfId="2128"/>
    <cellStyle name="强调文字颜色 1 2 3 2" xfId="2129"/>
    <cellStyle name="强调文字颜色 1 2 3 2 2" xfId="2130"/>
    <cellStyle name="强调文字颜色 1 2 3 3" xfId="2131"/>
    <cellStyle name="强调文字颜色 1 2 3 3 2" xfId="2132"/>
    <cellStyle name="强调文字颜色 1 2 4" xfId="2133"/>
    <cellStyle name="强调文字颜色 1 2 4 2" xfId="2134"/>
    <cellStyle name="强调文字颜色 1 2 5" xfId="2135"/>
    <cellStyle name="强调文字颜色 1 2 5 2" xfId="2136"/>
    <cellStyle name="强调文字颜色 1 2 6" xfId="2137"/>
    <cellStyle name="强调文字颜色 1 3" xfId="2138"/>
    <cellStyle name="强调文字颜色 1 3 2" xfId="2139"/>
    <cellStyle name="强调文字颜色 1 3 2 2" xfId="2140"/>
    <cellStyle name="强调文字颜色 1 3 2 2 2" xfId="2141"/>
    <cellStyle name="强调文字颜色 1 3 2 3" xfId="2142"/>
    <cellStyle name="强调文字颜色 1 3 3" xfId="2143"/>
    <cellStyle name="强调文字颜色 1 3 3 2" xfId="2144"/>
    <cellStyle name="强调文字颜色 1 3 3 2 2" xfId="2145"/>
    <cellStyle name="强调文字颜色 1 3 3 3" xfId="2146"/>
    <cellStyle name="强调文字颜色 1 3 3 3 2" xfId="2147"/>
    <cellStyle name="强调文字颜色 1 3 4" xfId="2148"/>
    <cellStyle name="强调文字颜色 1 3 4 2" xfId="2149"/>
    <cellStyle name="强调文字颜色 1 3 5" xfId="2150"/>
    <cellStyle name="强调文字颜色 1 3 5 2" xfId="2151"/>
    <cellStyle name="强调文字颜色 1 3 6" xfId="2152"/>
    <cellStyle name="强调文字颜色 1 4" xfId="2153"/>
    <cellStyle name="强调文字颜色 1 4 2" xfId="2154"/>
    <cellStyle name="强调文字颜色 1 4 2 2" xfId="2155"/>
    <cellStyle name="强调文字颜色 1 4 3" xfId="2156"/>
    <cellStyle name="强调文字颜色 1 4 3 2" xfId="2157"/>
    <cellStyle name="强调文字颜色 1 4 4" xfId="2158"/>
    <cellStyle name="强调文字颜色 1 5" xfId="2159"/>
    <cellStyle name="强调文字颜色 1 5 2" xfId="2160"/>
    <cellStyle name="强调文字颜色 1 5 2 2" xfId="2161"/>
    <cellStyle name="强调文字颜色 1 5 3" xfId="2162"/>
    <cellStyle name="强调文字颜色 1 5 3 2" xfId="2163"/>
    <cellStyle name="强调文字颜色 1 6" xfId="2164"/>
    <cellStyle name="强调文字颜色 1 6 2" xfId="2165"/>
    <cellStyle name="强调文字颜色 1 6 2 2" xfId="2166"/>
    <cellStyle name="强调文字颜色 1 6 3" xfId="2167"/>
    <cellStyle name="强调文字颜色 1 7" xfId="2168"/>
    <cellStyle name="强调文字颜色 1 7 2" xfId="2169"/>
    <cellStyle name="强调文字颜色 1 7 2 2" xfId="2170"/>
    <cellStyle name="强调文字颜色 1 7 3" xfId="2171"/>
    <cellStyle name="强调文字颜色 1 8" xfId="2172"/>
    <cellStyle name="强调文字颜色 1 8 2" xfId="2173"/>
    <cellStyle name="强调文字颜色 1 8 2 2" xfId="2174"/>
    <cellStyle name="强调文字颜色 1 8 3" xfId="2175"/>
    <cellStyle name="强调文字颜色 1 8 3 2" xfId="2176"/>
    <cellStyle name="强调文字颜色 1 9" xfId="2177"/>
    <cellStyle name="强调文字颜色 1 9 2" xfId="2178"/>
    <cellStyle name="强调文字颜色 1 9 2 2" xfId="2179"/>
    <cellStyle name="强调文字颜色 1 9 3" xfId="2180"/>
    <cellStyle name="强调文字颜色 2" xfId="2181"/>
    <cellStyle name="强调文字颜色 2 10" xfId="2182"/>
    <cellStyle name="强调文字颜色 2 2" xfId="2183"/>
    <cellStyle name="强调文字颜色 2 2 2" xfId="2184"/>
    <cellStyle name="强调文字颜色 2 2 2 2" xfId="2185"/>
    <cellStyle name="强调文字颜色 2 2 2 2 2" xfId="2186"/>
    <cellStyle name="强调文字颜色 2 2 2 3" xfId="2187"/>
    <cellStyle name="强调文字颜色 2 2 3" xfId="2188"/>
    <cellStyle name="强调文字颜色 2 2 3 2" xfId="2189"/>
    <cellStyle name="强调文字颜色 2 2 3 2 2" xfId="2190"/>
    <cellStyle name="强调文字颜色 2 2 3 3" xfId="2191"/>
    <cellStyle name="强调文字颜色 2 2 3 3 2" xfId="2192"/>
    <cellStyle name="强调文字颜色 2 2 4" xfId="2193"/>
    <cellStyle name="强调文字颜色 2 2 4 2" xfId="2194"/>
    <cellStyle name="强调文字颜色 2 2 5" xfId="2195"/>
    <cellStyle name="强调文字颜色 2 2 5 2" xfId="2196"/>
    <cellStyle name="强调文字颜色 2 2 6" xfId="2197"/>
    <cellStyle name="强调文字颜色 2 3" xfId="2198"/>
    <cellStyle name="强调文字颜色 2 3 2" xfId="2199"/>
    <cellStyle name="强调文字颜色 2 3 2 2" xfId="2200"/>
    <cellStyle name="强调文字颜色 2 3 2 2 2" xfId="2201"/>
    <cellStyle name="强调文字颜色 2 3 2 3" xfId="2202"/>
    <cellStyle name="强调文字颜色 2 3 3" xfId="2203"/>
    <cellStyle name="强调文字颜色 2 3 3 2" xfId="2204"/>
    <cellStyle name="强调文字颜色 2 3 3 2 2" xfId="2205"/>
    <cellStyle name="强调文字颜色 2 3 3 3" xfId="2206"/>
    <cellStyle name="强调文字颜色 2 3 3 3 2" xfId="2207"/>
    <cellStyle name="强调文字颜色 2 3 4" xfId="2208"/>
    <cellStyle name="强调文字颜色 2 3 4 2" xfId="2209"/>
    <cellStyle name="强调文字颜色 2 3 5" xfId="2210"/>
    <cellStyle name="强调文字颜色 2 3 5 2" xfId="2211"/>
    <cellStyle name="强调文字颜色 2 3 6" xfId="2212"/>
    <cellStyle name="强调文字颜色 2 4" xfId="2213"/>
    <cellStyle name="强调文字颜色 2 4 2" xfId="2214"/>
    <cellStyle name="强调文字颜色 2 4 2 2" xfId="2215"/>
    <cellStyle name="强调文字颜色 2 4 3" xfId="2216"/>
    <cellStyle name="强调文字颜色 2 4 3 2" xfId="2217"/>
    <cellStyle name="强调文字颜色 2 4 4" xfId="2218"/>
    <cellStyle name="强调文字颜色 2 5" xfId="2219"/>
    <cellStyle name="强调文字颜色 2 5 2" xfId="2220"/>
    <cellStyle name="强调文字颜色 2 5 2 2" xfId="2221"/>
    <cellStyle name="强调文字颜色 2 5 3" xfId="2222"/>
    <cellStyle name="强调文字颜色 2 5 3 2" xfId="2223"/>
    <cellStyle name="强调文字颜色 2 6" xfId="2224"/>
    <cellStyle name="强调文字颜色 2 6 2" xfId="2225"/>
    <cellStyle name="强调文字颜色 2 6 2 2" xfId="2226"/>
    <cellStyle name="强调文字颜色 2 6 3" xfId="2227"/>
    <cellStyle name="强调文字颜色 2 7" xfId="2228"/>
    <cellStyle name="强调文字颜色 2 7 2" xfId="2229"/>
    <cellStyle name="强调文字颜色 2 7 2 2" xfId="2230"/>
    <cellStyle name="强调文字颜色 2 7 3" xfId="2231"/>
    <cellStyle name="强调文字颜色 2 8" xfId="2232"/>
    <cellStyle name="强调文字颜色 2 8 2" xfId="2233"/>
    <cellStyle name="强调文字颜色 2 8 2 2" xfId="2234"/>
    <cellStyle name="强调文字颜色 2 8 3" xfId="2235"/>
    <cellStyle name="强调文字颜色 2 8 3 2" xfId="2236"/>
    <cellStyle name="强调文字颜色 2 9" xfId="2237"/>
    <cellStyle name="强调文字颜色 2 9 2" xfId="2238"/>
    <cellStyle name="强调文字颜色 2 9 2 2" xfId="2239"/>
    <cellStyle name="强调文字颜色 2 9 3" xfId="2240"/>
    <cellStyle name="强调文字颜色 3" xfId="2241"/>
    <cellStyle name="强调文字颜色 3 10" xfId="2242"/>
    <cellStyle name="强调文字颜色 3 2" xfId="2243"/>
    <cellStyle name="强调文字颜色 3 2 2" xfId="2244"/>
    <cellStyle name="强调文字颜色 3 2 2 2" xfId="2245"/>
    <cellStyle name="强调文字颜色 3 2 2 2 2" xfId="2246"/>
    <cellStyle name="强调文字颜色 3 2 2 3" xfId="2247"/>
    <cellStyle name="强调文字颜色 3 2 3" xfId="2248"/>
    <cellStyle name="强调文字颜色 3 2 3 2" xfId="2249"/>
    <cellStyle name="强调文字颜色 3 2 3 2 2" xfId="2250"/>
    <cellStyle name="强调文字颜色 3 2 3 3" xfId="2251"/>
    <cellStyle name="强调文字颜色 3 2 3 3 2" xfId="2252"/>
    <cellStyle name="强调文字颜色 3 2 4" xfId="2253"/>
    <cellStyle name="强调文字颜色 3 2 4 2" xfId="2254"/>
    <cellStyle name="强调文字颜色 3 2 5" xfId="2255"/>
    <cellStyle name="强调文字颜色 3 2 5 2" xfId="2256"/>
    <cellStyle name="强调文字颜色 3 2 6" xfId="2257"/>
    <cellStyle name="强调文字颜色 3 3" xfId="2258"/>
    <cellStyle name="强调文字颜色 3 3 2" xfId="2259"/>
    <cellStyle name="强调文字颜色 3 3 2 2" xfId="2260"/>
    <cellStyle name="强调文字颜色 3 3 2 2 2" xfId="2261"/>
    <cellStyle name="强调文字颜色 3 3 2 3" xfId="2262"/>
    <cellStyle name="强调文字颜色 3 3 3" xfId="2263"/>
    <cellStyle name="强调文字颜色 3 3 3 2" xfId="2264"/>
    <cellStyle name="强调文字颜色 3 3 3 2 2" xfId="2265"/>
    <cellStyle name="强调文字颜色 3 3 3 3" xfId="2266"/>
    <cellStyle name="强调文字颜色 3 3 3 3 2" xfId="2267"/>
    <cellStyle name="强调文字颜色 3 3 4" xfId="2268"/>
    <cellStyle name="强调文字颜色 3 3 4 2" xfId="2269"/>
    <cellStyle name="强调文字颜色 3 3 5" xfId="2270"/>
    <cellStyle name="强调文字颜色 3 3 5 2" xfId="2271"/>
    <cellStyle name="强调文字颜色 3 3 6" xfId="2272"/>
    <cellStyle name="强调文字颜色 3 4" xfId="2273"/>
    <cellStyle name="强调文字颜色 3 4 2" xfId="2274"/>
    <cellStyle name="强调文字颜色 3 4 2 2" xfId="2275"/>
    <cellStyle name="强调文字颜色 3 4 3" xfId="2276"/>
    <cellStyle name="强调文字颜色 3 4 3 2" xfId="2277"/>
    <cellStyle name="强调文字颜色 3 4 4" xfId="2278"/>
    <cellStyle name="强调文字颜色 3 5" xfId="2279"/>
    <cellStyle name="强调文字颜色 3 5 2" xfId="2280"/>
    <cellStyle name="强调文字颜色 3 5 2 2" xfId="2281"/>
    <cellStyle name="强调文字颜色 3 5 3" xfId="2282"/>
    <cellStyle name="强调文字颜色 3 5 3 2" xfId="2283"/>
    <cellStyle name="强调文字颜色 3 6" xfId="2284"/>
    <cellStyle name="强调文字颜色 3 6 2" xfId="2285"/>
    <cellStyle name="强调文字颜色 3 6 2 2" xfId="2286"/>
    <cellStyle name="强调文字颜色 3 6 3" xfId="2287"/>
    <cellStyle name="强调文字颜色 3 7" xfId="2288"/>
    <cellStyle name="强调文字颜色 3 7 2" xfId="2289"/>
    <cellStyle name="强调文字颜色 3 7 2 2" xfId="2290"/>
    <cellStyle name="强调文字颜色 3 7 3" xfId="2291"/>
    <cellStyle name="强调文字颜色 3 8" xfId="2292"/>
    <cellStyle name="强调文字颜色 3 8 2" xfId="2293"/>
    <cellStyle name="强调文字颜色 3 8 2 2" xfId="2294"/>
    <cellStyle name="强调文字颜色 3 8 3" xfId="2295"/>
    <cellStyle name="强调文字颜色 3 8 3 2" xfId="2296"/>
    <cellStyle name="强调文字颜色 3 9" xfId="2297"/>
    <cellStyle name="强调文字颜色 3 9 2" xfId="2298"/>
    <cellStyle name="强调文字颜色 3 9 2 2" xfId="2299"/>
    <cellStyle name="强调文字颜色 3 9 3" xfId="2300"/>
    <cellStyle name="强调文字颜色 4" xfId="2301"/>
    <cellStyle name="强调文字颜色 4 10" xfId="2302"/>
    <cellStyle name="强调文字颜色 4 2" xfId="2303"/>
    <cellStyle name="强调文字颜色 4 2 2" xfId="2304"/>
    <cellStyle name="强调文字颜色 4 2 2 2" xfId="2305"/>
    <cellStyle name="强调文字颜色 4 2 2 2 2" xfId="2306"/>
    <cellStyle name="强调文字颜色 4 2 2 3" xfId="2307"/>
    <cellStyle name="强调文字颜色 4 2 3" xfId="2308"/>
    <cellStyle name="强调文字颜色 4 2 3 2" xfId="2309"/>
    <cellStyle name="强调文字颜色 4 2 3 2 2" xfId="2310"/>
    <cellStyle name="强调文字颜色 4 2 3 3" xfId="2311"/>
    <cellStyle name="强调文字颜色 4 2 3 3 2" xfId="2312"/>
    <cellStyle name="强调文字颜色 4 2 4" xfId="2313"/>
    <cellStyle name="强调文字颜色 4 2 4 2" xfId="2314"/>
    <cellStyle name="强调文字颜色 4 2 5" xfId="2315"/>
    <cellStyle name="强调文字颜色 4 2 5 2" xfId="2316"/>
    <cellStyle name="强调文字颜色 4 2 6" xfId="2317"/>
    <cellStyle name="强调文字颜色 4 3" xfId="2318"/>
    <cellStyle name="强调文字颜色 4 3 2" xfId="2319"/>
    <cellStyle name="强调文字颜色 4 3 2 2" xfId="2320"/>
    <cellStyle name="强调文字颜色 4 3 2 2 2" xfId="2321"/>
    <cellStyle name="强调文字颜色 4 3 2 3" xfId="2322"/>
    <cellStyle name="强调文字颜色 4 3 3" xfId="2323"/>
    <cellStyle name="强调文字颜色 4 3 3 2" xfId="2324"/>
    <cellStyle name="强调文字颜色 4 3 3 2 2" xfId="2325"/>
    <cellStyle name="强调文字颜色 4 3 3 3" xfId="2326"/>
    <cellStyle name="强调文字颜色 4 3 3 3 2" xfId="2327"/>
    <cellStyle name="强调文字颜色 4 3 4" xfId="2328"/>
    <cellStyle name="强调文字颜色 4 3 4 2" xfId="2329"/>
    <cellStyle name="强调文字颜色 4 3 5" xfId="2330"/>
    <cellStyle name="强调文字颜色 4 3 5 2" xfId="2331"/>
    <cellStyle name="强调文字颜色 4 3 6" xfId="2332"/>
    <cellStyle name="强调文字颜色 4 4" xfId="2333"/>
    <cellStyle name="强调文字颜色 4 4 2" xfId="2334"/>
    <cellStyle name="强调文字颜色 4 4 2 2" xfId="2335"/>
    <cellStyle name="强调文字颜色 4 4 3" xfId="2336"/>
    <cellStyle name="强调文字颜色 4 4 3 2" xfId="2337"/>
    <cellStyle name="强调文字颜色 4 4 4" xfId="2338"/>
    <cellStyle name="强调文字颜色 4 5" xfId="2339"/>
    <cellStyle name="强调文字颜色 4 5 2" xfId="2340"/>
    <cellStyle name="强调文字颜色 4 5 2 2" xfId="2341"/>
    <cellStyle name="强调文字颜色 4 5 3" xfId="2342"/>
    <cellStyle name="强调文字颜色 4 5 3 2" xfId="2343"/>
    <cellStyle name="强调文字颜色 4 6" xfId="2344"/>
    <cellStyle name="强调文字颜色 4 6 2" xfId="2345"/>
    <cellStyle name="强调文字颜色 4 6 2 2" xfId="2346"/>
    <cellStyle name="强调文字颜色 4 6 3" xfId="2347"/>
    <cellStyle name="强调文字颜色 4 7" xfId="2348"/>
    <cellStyle name="强调文字颜色 4 7 2" xfId="2349"/>
    <cellStyle name="强调文字颜色 4 7 2 2" xfId="2350"/>
    <cellStyle name="强调文字颜色 4 7 3" xfId="2351"/>
    <cellStyle name="强调文字颜色 4 8" xfId="2352"/>
    <cellStyle name="强调文字颜色 4 8 2" xfId="2353"/>
    <cellStyle name="强调文字颜色 4 8 2 2" xfId="2354"/>
    <cellStyle name="强调文字颜色 4 8 3" xfId="2355"/>
    <cellStyle name="强调文字颜色 4 8 3 2" xfId="2356"/>
    <cellStyle name="强调文字颜色 4 9" xfId="2357"/>
    <cellStyle name="强调文字颜色 4 9 2" xfId="2358"/>
    <cellStyle name="强调文字颜色 4 9 2 2" xfId="2359"/>
    <cellStyle name="强调文字颜色 4 9 3" xfId="2360"/>
    <cellStyle name="强调文字颜色 5" xfId="2361"/>
    <cellStyle name="强调文字颜色 5 10" xfId="2362"/>
    <cellStyle name="强调文字颜色 5 2" xfId="2363"/>
    <cellStyle name="强调文字颜色 5 2 2" xfId="2364"/>
    <cellStyle name="强调文字颜色 5 2 2 2" xfId="2365"/>
    <cellStyle name="强调文字颜色 5 2 2 2 2" xfId="2366"/>
    <cellStyle name="强调文字颜色 5 2 2 3" xfId="2367"/>
    <cellStyle name="强调文字颜色 5 2 3" xfId="2368"/>
    <cellStyle name="强调文字颜色 5 2 3 2" xfId="2369"/>
    <cellStyle name="强调文字颜色 5 2 3 2 2" xfId="2370"/>
    <cellStyle name="强调文字颜色 5 2 3 3" xfId="2371"/>
    <cellStyle name="强调文字颜色 5 2 3 3 2" xfId="2372"/>
    <cellStyle name="强调文字颜色 5 2 4" xfId="2373"/>
    <cellStyle name="强调文字颜色 5 2 4 2" xfId="2374"/>
    <cellStyle name="强调文字颜色 5 2 5" xfId="2375"/>
    <cellStyle name="强调文字颜色 5 2 5 2" xfId="2376"/>
    <cellStyle name="强调文字颜色 5 2 6" xfId="2377"/>
    <cellStyle name="强调文字颜色 5 3" xfId="2378"/>
    <cellStyle name="强调文字颜色 5 3 2" xfId="2379"/>
    <cellStyle name="强调文字颜色 5 3 2 2" xfId="2380"/>
    <cellStyle name="强调文字颜色 5 3 2 2 2" xfId="2381"/>
    <cellStyle name="强调文字颜色 5 3 2 3" xfId="2382"/>
    <cellStyle name="强调文字颜色 5 3 3" xfId="2383"/>
    <cellStyle name="强调文字颜色 5 3 3 2" xfId="2384"/>
    <cellStyle name="强调文字颜色 5 3 3 2 2" xfId="2385"/>
    <cellStyle name="强调文字颜色 5 3 3 3" xfId="2386"/>
    <cellStyle name="强调文字颜色 5 3 3 3 2" xfId="2387"/>
    <cellStyle name="强调文字颜色 5 3 4" xfId="2388"/>
    <cellStyle name="强调文字颜色 5 3 4 2" xfId="2389"/>
    <cellStyle name="强调文字颜色 5 3 5" xfId="2390"/>
    <cellStyle name="强调文字颜色 5 3 5 2" xfId="2391"/>
    <cellStyle name="强调文字颜色 5 3 6" xfId="2392"/>
    <cellStyle name="强调文字颜色 5 4" xfId="2393"/>
    <cellStyle name="强调文字颜色 5 4 2" xfId="2394"/>
    <cellStyle name="强调文字颜色 5 4 2 2" xfId="2395"/>
    <cellStyle name="强调文字颜色 5 4 3" xfId="2396"/>
    <cellStyle name="强调文字颜色 5 4 3 2" xfId="2397"/>
    <cellStyle name="强调文字颜色 5 4 4" xfId="2398"/>
    <cellStyle name="强调文字颜色 5 5" xfId="2399"/>
    <cellStyle name="强调文字颜色 5 5 2" xfId="2400"/>
    <cellStyle name="强调文字颜色 5 5 2 2" xfId="2401"/>
    <cellStyle name="强调文字颜色 5 5 3" xfId="2402"/>
    <cellStyle name="强调文字颜色 5 5 3 2" xfId="2403"/>
    <cellStyle name="强调文字颜色 5 6" xfId="2404"/>
    <cellStyle name="强调文字颜色 5 6 2" xfId="2405"/>
    <cellStyle name="强调文字颜色 5 6 2 2" xfId="2406"/>
    <cellStyle name="强调文字颜色 5 6 3" xfId="2407"/>
    <cellStyle name="强调文字颜色 5 7" xfId="2408"/>
    <cellStyle name="强调文字颜色 5 7 2" xfId="2409"/>
    <cellStyle name="强调文字颜色 5 7 2 2" xfId="2410"/>
    <cellStyle name="强调文字颜色 5 7 3" xfId="2411"/>
    <cellStyle name="强调文字颜色 5 8" xfId="2412"/>
    <cellStyle name="强调文字颜色 5 8 2" xfId="2413"/>
    <cellStyle name="强调文字颜色 5 8 2 2" xfId="2414"/>
    <cellStyle name="强调文字颜色 5 8 3" xfId="2415"/>
    <cellStyle name="强调文字颜色 5 8 3 2" xfId="2416"/>
    <cellStyle name="强调文字颜色 5 9" xfId="2417"/>
    <cellStyle name="强调文字颜色 5 9 2" xfId="2418"/>
    <cellStyle name="强调文字颜色 5 9 2 2" xfId="2419"/>
    <cellStyle name="强调文字颜色 5 9 3" xfId="2420"/>
    <cellStyle name="强调文字颜色 6" xfId="2421"/>
    <cellStyle name="强调文字颜色 6 10" xfId="2422"/>
    <cellStyle name="强调文字颜色 6 2" xfId="2423"/>
    <cellStyle name="强调文字颜色 6 2 2" xfId="2424"/>
    <cellStyle name="强调文字颜色 6 2 2 2" xfId="2425"/>
    <cellStyle name="强调文字颜色 6 2 2 2 2" xfId="2426"/>
    <cellStyle name="强调文字颜色 6 2 2 3" xfId="2427"/>
    <cellStyle name="强调文字颜色 6 2 3" xfId="2428"/>
    <cellStyle name="强调文字颜色 6 2 3 2" xfId="2429"/>
    <cellStyle name="强调文字颜色 6 2 3 2 2" xfId="2430"/>
    <cellStyle name="强调文字颜色 6 2 3 3" xfId="2431"/>
    <cellStyle name="强调文字颜色 6 2 3 3 2" xfId="2432"/>
    <cellStyle name="强调文字颜色 6 2 4" xfId="2433"/>
    <cellStyle name="强调文字颜色 6 2 4 2" xfId="2434"/>
    <cellStyle name="强调文字颜色 6 2 5" xfId="2435"/>
    <cellStyle name="强调文字颜色 6 2 5 2" xfId="2436"/>
    <cellStyle name="强调文字颜色 6 2 6" xfId="2437"/>
    <cellStyle name="强调文字颜色 6 3" xfId="2438"/>
    <cellStyle name="强调文字颜色 6 3 2" xfId="2439"/>
    <cellStyle name="强调文字颜色 6 3 2 2" xfId="2440"/>
    <cellStyle name="强调文字颜色 6 3 2 2 2" xfId="2441"/>
    <cellStyle name="强调文字颜色 6 3 2 3" xfId="2442"/>
    <cellStyle name="强调文字颜色 6 3 3" xfId="2443"/>
    <cellStyle name="强调文字颜色 6 3 3 2" xfId="2444"/>
    <cellStyle name="强调文字颜色 6 3 3 2 2" xfId="2445"/>
    <cellStyle name="强调文字颜色 6 3 3 3" xfId="2446"/>
    <cellStyle name="强调文字颜色 6 3 3 3 2" xfId="2447"/>
    <cellStyle name="强调文字颜色 6 3 4" xfId="2448"/>
    <cellStyle name="强调文字颜色 6 3 4 2" xfId="2449"/>
    <cellStyle name="强调文字颜色 6 3 5" xfId="2450"/>
    <cellStyle name="强调文字颜色 6 3 5 2" xfId="2451"/>
    <cellStyle name="强调文字颜色 6 3 6" xfId="2452"/>
    <cellStyle name="强调文字颜色 6 4" xfId="2453"/>
    <cellStyle name="强调文字颜色 6 4 2" xfId="2454"/>
    <cellStyle name="强调文字颜色 6 4 2 2" xfId="2455"/>
    <cellStyle name="强调文字颜色 6 4 3" xfId="2456"/>
    <cellStyle name="强调文字颜色 6 4 3 2" xfId="2457"/>
    <cellStyle name="强调文字颜色 6 4 4" xfId="2458"/>
    <cellStyle name="强调文字颜色 6 5" xfId="2459"/>
    <cellStyle name="强调文字颜色 6 5 2" xfId="2460"/>
    <cellStyle name="强调文字颜色 6 5 2 2" xfId="2461"/>
    <cellStyle name="强调文字颜色 6 5 3" xfId="2462"/>
    <cellStyle name="强调文字颜色 6 5 3 2" xfId="2463"/>
    <cellStyle name="强调文字颜色 6 6" xfId="2464"/>
    <cellStyle name="强调文字颜色 6 6 2" xfId="2465"/>
    <cellStyle name="强调文字颜色 6 6 2 2" xfId="2466"/>
    <cellStyle name="强调文字颜色 6 6 3" xfId="2467"/>
    <cellStyle name="强调文字颜色 6 7" xfId="2468"/>
    <cellStyle name="强调文字颜色 6 7 2" xfId="2469"/>
    <cellStyle name="强调文字颜色 6 7 2 2" xfId="2470"/>
    <cellStyle name="强调文字颜色 6 7 3" xfId="2471"/>
    <cellStyle name="强调文字颜色 6 8" xfId="2472"/>
    <cellStyle name="强调文字颜色 6 8 2" xfId="2473"/>
    <cellStyle name="强调文字颜色 6 8 2 2" xfId="2474"/>
    <cellStyle name="强调文字颜色 6 8 3" xfId="2475"/>
    <cellStyle name="强调文字颜色 6 8 3 2" xfId="2476"/>
    <cellStyle name="强调文字颜色 6 9" xfId="2477"/>
    <cellStyle name="强调文字颜色 6 9 2" xfId="2478"/>
    <cellStyle name="强调文字颜色 6 9 2 2" xfId="2479"/>
    <cellStyle name="强调文字颜色 6 9 3" xfId="2480"/>
    <cellStyle name="适中" xfId="2481"/>
    <cellStyle name="适中 2" xfId="2482"/>
    <cellStyle name="适中 2 2" xfId="2483"/>
    <cellStyle name="适中 2 2 2" xfId="2484"/>
    <cellStyle name="适中 2 2 2 2" xfId="2485"/>
    <cellStyle name="适中 2 2 3" xfId="2486"/>
    <cellStyle name="适中 2 3" xfId="2487"/>
    <cellStyle name="适中 2 3 2" xfId="2488"/>
    <cellStyle name="适中 2 3 2 2" xfId="2489"/>
    <cellStyle name="适中 2 3 3" xfId="2490"/>
    <cellStyle name="适中 2 3 3 2" xfId="2491"/>
    <cellStyle name="适中 2 4" xfId="2492"/>
    <cellStyle name="适中 2 4 2" xfId="2493"/>
    <cellStyle name="适中 2 5" xfId="2494"/>
    <cellStyle name="适中 2 5 2" xfId="2495"/>
    <cellStyle name="适中 2 6" xfId="2496"/>
    <cellStyle name="适中 3" xfId="2497"/>
    <cellStyle name="适中 3 2" xfId="2498"/>
    <cellStyle name="适中 3 2 2" xfId="2499"/>
    <cellStyle name="适中 3 2 2 2" xfId="2500"/>
    <cellStyle name="适中 3 2 3" xfId="2501"/>
    <cellStyle name="适中 3 3" xfId="2502"/>
    <cellStyle name="适中 3 3 2" xfId="2503"/>
    <cellStyle name="适中 3 3 2 2" xfId="2504"/>
    <cellStyle name="适中 3 3 3" xfId="2505"/>
    <cellStyle name="适中 3 3 3 2" xfId="2506"/>
    <cellStyle name="适中 3 4" xfId="2507"/>
    <cellStyle name="适中 3 4 2" xfId="2508"/>
    <cellStyle name="适中 3 5" xfId="2509"/>
    <cellStyle name="适中 3 5 2" xfId="2510"/>
    <cellStyle name="适中 3 6" xfId="2511"/>
    <cellStyle name="适中 4" xfId="2512"/>
    <cellStyle name="适中 4 2" xfId="2513"/>
    <cellStyle name="适中 4 2 2" xfId="2514"/>
    <cellStyle name="适中 4 3" xfId="2515"/>
    <cellStyle name="适中 4 3 2" xfId="2516"/>
    <cellStyle name="适中 4 4" xfId="2517"/>
    <cellStyle name="适中 5" xfId="2518"/>
    <cellStyle name="适中 5 2" xfId="2519"/>
    <cellStyle name="适中 5 2 2" xfId="2520"/>
    <cellStyle name="适中 5 3" xfId="2521"/>
    <cellStyle name="适中 6" xfId="2522"/>
    <cellStyle name="适中 6 2" xfId="2523"/>
    <cellStyle name="适中 6 2 2" xfId="2524"/>
    <cellStyle name="适中 6 3" xfId="2525"/>
    <cellStyle name="适中 7" xfId="2526"/>
    <cellStyle name="适中 7 2" xfId="2527"/>
    <cellStyle name="适中 7 2 2" xfId="2528"/>
    <cellStyle name="适中 7 3" xfId="2529"/>
    <cellStyle name="适中 7 3 2" xfId="2530"/>
    <cellStyle name="适中 8" xfId="2531"/>
    <cellStyle name="适中 8 2" xfId="2532"/>
    <cellStyle name="适中 8 2 2" xfId="2533"/>
    <cellStyle name="适中 8 3" xfId="2534"/>
    <cellStyle name="适中 9" xfId="2535"/>
    <cellStyle name="输出" xfId="2536"/>
    <cellStyle name="输出 2" xfId="2537"/>
    <cellStyle name="输出 2 2" xfId="2538"/>
    <cellStyle name="输出 2 2 2" xfId="2539"/>
    <cellStyle name="输出 2 2 2 2" xfId="2540"/>
    <cellStyle name="输出 2 2 3" xfId="2541"/>
    <cellStyle name="输出 2 3" xfId="2542"/>
    <cellStyle name="输出 2 3 2" xfId="2543"/>
    <cellStyle name="输出 2 3 2 2" xfId="2544"/>
    <cellStyle name="输出 2 3 3" xfId="2545"/>
    <cellStyle name="输出 2 3 3 2" xfId="2546"/>
    <cellStyle name="输出 2 4" xfId="2547"/>
    <cellStyle name="输出 2 4 2" xfId="2548"/>
    <cellStyle name="输出 2 5" xfId="2549"/>
    <cellStyle name="输出 2 5 2" xfId="2550"/>
    <cellStyle name="输出 2 6" xfId="2551"/>
    <cellStyle name="输出 3" xfId="2552"/>
    <cellStyle name="输出 3 2" xfId="2553"/>
    <cellStyle name="输出 3 2 2" xfId="2554"/>
    <cellStyle name="输出 3 2 2 2" xfId="2555"/>
    <cellStyle name="输出 3 2 3" xfId="2556"/>
    <cellStyle name="输出 3 3" xfId="2557"/>
    <cellStyle name="输出 3 3 2" xfId="2558"/>
    <cellStyle name="输出 3 3 2 2" xfId="2559"/>
    <cellStyle name="输出 3 3 3" xfId="2560"/>
    <cellStyle name="输出 3 3 3 2" xfId="2561"/>
    <cellStyle name="输出 3 4" xfId="2562"/>
    <cellStyle name="输出 3 4 2" xfId="2563"/>
    <cellStyle name="输出 3 5" xfId="2564"/>
    <cellStyle name="输出 3 5 2" xfId="2565"/>
    <cellStyle name="输出 3 6" xfId="2566"/>
    <cellStyle name="输出 4" xfId="2567"/>
    <cellStyle name="输出 4 2" xfId="2568"/>
    <cellStyle name="输出 4 2 2" xfId="2569"/>
    <cellStyle name="输出 4 3" xfId="2570"/>
    <cellStyle name="输出 4 3 2" xfId="2571"/>
    <cellStyle name="输出 4 4" xfId="2572"/>
    <cellStyle name="输出 5" xfId="2573"/>
    <cellStyle name="输出 5 2" xfId="2574"/>
    <cellStyle name="输出 5 2 2" xfId="2575"/>
    <cellStyle name="输出 5 3" xfId="2576"/>
    <cellStyle name="输出 6" xfId="2577"/>
    <cellStyle name="输出 6 2" xfId="2578"/>
    <cellStyle name="输出 6 2 2" xfId="2579"/>
    <cellStyle name="输出 6 3" xfId="2580"/>
    <cellStyle name="输出 7" xfId="2581"/>
    <cellStyle name="输出 7 2" xfId="2582"/>
    <cellStyle name="输出 7 2 2" xfId="2583"/>
    <cellStyle name="输出 7 3" xfId="2584"/>
    <cellStyle name="输出 7 3 2" xfId="2585"/>
    <cellStyle name="输出 8" xfId="2586"/>
    <cellStyle name="输出 8 2" xfId="2587"/>
    <cellStyle name="输出 8 2 2" xfId="2588"/>
    <cellStyle name="输出 8 3" xfId="2589"/>
    <cellStyle name="输出 9" xfId="2590"/>
    <cellStyle name="输入" xfId="2591"/>
    <cellStyle name="输入 2" xfId="2592"/>
    <cellStyle name="输入 2 2" xfId="2593"/>
    <cellStyle name="输入 2 2 2" xfId="2594"/>
    <cellStyle name="输入 2 2 2 2" xfId="2595"/>
    <cellStyle name="输入 2 2 3" xfId="2596"/>
    <cellStyle name="输入 2 3" xfId="2597"/>
    <cellStyle name="输入 2 3 2" xfId="2598"/>
    <cellStyle name="输入 2 3 2 2" xfId="2599"/>
    <cellStyle name="输入 2 3 3" xfId="2600"/>
    <cellStyle name="输入 2 3 3 2" xfId="2601"/>
    <cellStyle name="输入 2 4" xfId="2602"/>
    <cellStyle name="输入 2 4 2" xfId="2603"/>
    <cellStyle name="输入 2 5" xfId="2604"/>
    <cellStyle name="输入 2 5 2" xfId="2605"/>
    <cellStyle name="输入 2 6" xfId="2606"/>
    <cellStyle name="输入 3" xfId="2607"/>
    <cellStyle name="输入 3 2" xfId="2608"/>
    <cellStyle name="输入 3 2 2" xfId="2609"/>
    <cellStyle name="输入 3 2 2 2" xfId="2610"/>
    <cellStyle name="输入 3 2 3" xfId="2611"/>
    <cellStyle name="输入 3 3" xfId="2612"/>
    <cellStyle name="输入 3 3 2" xfId="2613"/>
    <cellStyle name="输入 3 3 2 2" xfId="2614"/>
    <cellStyle name="输入 3 3 3" xfId="2615"/>
    <cellStyle name="输入 3 3 3 2" xfId="2616"/>
    <cellStyle name="输入 3 4" xfId="2617"/>
    <cellStyle name="输入 3 4 2" xfId="2618"/>
    <cellStyle name="输入 3 5" xfId="2619"/>
    <cellStyle name="输入 3 5 2" xfId="2620"/>
    <cellStyle name="输入 3 6" xfId="2621"/>
    <cellStyle name="输入 4" xfId="2622"/>
    <cellStyle name="输入 4 2" xfId="2623"/>
    <cellStyle name="输入 4 2 2" xfId="2624"/>
    <cellStyle name="输入 4 3" xfId="2625"/>
    <cellStyle name="输入 4 3 2" xfId="2626"/>
    <cellStyle name="输入 4 4" xfId="2627"/>
    <cellStyle name="输入 5" xfId="2628"/>
    <cellStyle name="输入 5 2" xfId="2629"/>
    <cellStyle name="输入 5 2 2" xfId="2630"/>
    <cellStyle name="输入 5 3" xfId="2631"/>
    <cellStyle name="输入 6" xfId="2632"/>
    <cellStyle name="输入 6 2" xfId="2633"/>
    <cellStyle name="输入 6 2 2" xfId="2634"/>
    <cellStyle name="输入 6 3" xfId="2635"/>
    <cellStyle name="输入 7" xfId="2636"/>
    <cellStyle name="输入 7 2" xfId="2637"/>
    <cellStyle name="输入 7 2 2" xfId="2638"/>
    <cellStyle name="输入 7 3" xfId="2639"/>
    <cellStyle name="输入 7 3 2" xfId="2640"/>
    <cellStyle name="输入 8" xfId="2641"/>
    <cellStyle name="输入 8 2" xfId="2642"/>
    <cellStyle name="输入 8 2 2" xfId="2643"/>
    <cellStyle name="输入 8 3" xfId="2644"/>
    <cellStyle name="输入 9" xfId="2645"/>
    <cellStyle name="注释" xfId="2646"/>
    <cellStyle name="注释 10" xfId="2647"/>
    <cellStyle name="注释 10 2" xfId="2648"/>
    <cellStyle name="注释 11" xfId="2649"/>
    <cellStyle name="注释 11 2" xfId="2650"/>
    <cellStyle name="注释 2" xfId="2651"/>
    <cellStyle name="注释 2 2" xfId="2652"/>
    <cellStyle name="注释 2 2 2" xfId="2653"/>
    <cellStyle name="注释 2 2 2 2" xfId="2654"/>
    <cellStyle name="注释 2 2 3" xfId="2655"/>
    <cellStyle name="注释 2 3" xfId="2656"/>
    <cellStyle name="注释 2 3 2" xfId="2657"/>
    <cellStyle name="注释 2 3 2 2" xfId="2658"/>
    <cellStyle name="注释 2 3 3" xfId="2659"/>
    <cellStyle name="注释 2 3 3 2" xfId="2660"/>
    <cellStyle name="注释 2 4" xfId="2661"/>
    <cellStyle name="注释 2 4 2" xfId="2662"/>
    <cellStyle name="注释 2 5" xfId="2663"/>
    <cellStyle name="注释 2 5 2" xfId="2664"/>
    <cellStyle name="注释 2 6" xfId="2665"/>
    <cellStyle name="注释 2 6 2" xfId="2666"/>
    <cellStyle name="注释 3" xfId="2667"/>
    <cellStyle name="注释 3 2" xfId="2668"/>
    <cellStyle name="注释 3 2 2" xfId="2669"/>
    <cellStyle name="注释 3 2 2 2" xfId="2670"/>
    <cellStyle name="注释 3 2 3" xfId="2671"/>
    <cellStyle name="注释 3 3" xfId="2672"/>
    <cellStyle name="注释 3 3 2" xfId="2673"/>
    <cellStyle name="注释 3 3 2 2" xfId="2674"/>
    <cellStyle name="注释 3 3 3" xfId="2675"/>
    <cellStyle name="注释 3 3 3 2" xfId="2676"/>
    <cellStyle name="注释 3 4" xfId="2677"/>
    <cellStyle name="注释 3 4 2" xfId="2678"/>
    <cellStyle name="注释 3 5" xfId="2679"/>
    <cellStyle name="注释 3 5 2" xfId="2680"/>
    <cellStyle name="注释 3 6" xfId="2681"/>
    <cellStyle name="注释 3 6 2" xfId="2682"/>
    <cellStyle name="注释 3 7" xfId="2683"/>
    <cellStyle name="注释 4" xfId="2684"/>
    <cellStyle name="注释 4 2" xfId="2685"/>
    <cellStyle name="注释 4 2 2" xfId="2686"/>
    <cellStyle name="注释 4 3" xfId="2687"/>
    <cellStyle name="注释 4 3 2" xfId="2688"/>
    <cellStyle name="注释 4 4" xfId="2689"/>
    <cellStyle name="注释 5" xfId="2690"/>
    <cellStyle name="注释 5 2" xfId="2691"/>
    <cellStyle name="注释 5 2 2" xfId="2692"/>
    <cellStyle name="注释 5 3" xfId="2693"/>
    <cellStyle name="注释 5 3 2" xfId="2694"/>
    <cellStyle name="注释 6" xfId="2695"/>
    <cellStyle name="注释 6 2" xfId="2696"/>
    <cellStyle name="注释 6 2 2" xfId="2697"/>
    <cellStyle name="注释 6 3" xfId="2698"/>
    <cellStyle name="注释 7" xfId="2699"/>
    <cellStyle name="注释 7 2" xfId="2700"/>
    <cellStyle name="注释 7 2 2" xfId="2701"/>
    <cellStyle name="注释 7 3" xfId="2702"/>
    <cellStyle name="注释 8" xfId="2703"/>
    <cellStyle name="注释 8 2" xfId="2704"/>
    <cellStyle name="注释 8 2 2" xfId="2705"/>
    <cellStyle name="注释 8 3" xfId="2706"/>
    <cellStyle name="注释 8 3 2" xfId="2707"/>
    <cellStyle name="注释 9" xfId="2708"/>
    <cellStyle name="注释 9 2" xfId="2709"/>
    <cellStyle name="注释 9 2 2" xfId="2710"/>
    <cellStyle name="注释 9 2 2 2" xfId="2711"/>
    <cellStyle name="注释 9 2 3" xfId="2712"/>
    <cellStyle name="注释 9 3" xfId="2713"/>
    <cellStyle name="注释 9 3 2" xfId="2714"/>
    <cellStyle name="注释 9 4" xfId="2715"/>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6"/>
  <sheetViews>
    <sheetView tabSelected="1" zoomScalePageLayoutView="0" workbookViewId="0" topLeftCell="A1">
      <pane ySplit="2" topLeftCell="A3" activePane="bottomLeft" state="frozen"/>
      <selection pane="topLeft" activeCell="A1" sqref="A1"/>
      <selection pane="bottomLeft" activeCell="Q15" sqref="Q15"/>
    </sheetView>
  </sheetViews>
  <sheetFormatPr defaultColWidth="9.00390625" defaultRowHeight="14.25"/>
  <cols>
    <col min="1" max="1" width="9.50390625" style="3" bestFit="1" customWidth="1"/>
    <col min="2" max="2" width="13.625" style="3" bestFit="1" customWidth="1"/>
    <col min="3" max="3" width="7.50390625" style="3" bestFit="1" customWidth="1"/>
    <col min="4" max="4" width="9.125" style="3" customWidth="1"/>
    <col min="5" max="5" width="20.50390625" style="3" customWidth="1"/>
    <col min="6" max="6" width="18.00390625" style="3" customWidth="1"/>
    <col min="7" max="7" width="14.125" style="13" customWidth="1"/>
    <col min="8" max="8" width="13.125" style="13" customWidth="1"/>
    <col min="9" max="9" width="13.625" style="13" customWidth="1"/>
    <col min="10" max="10" width="14.125" style="14" customWidth="1"/>
    <col min="11" max="11" width="16.25390625" style="14" customWidth="1"/>
    <col min="12" max="12" width="15.125" style="18" customWidth="1"/>
    <col min="13" max="16384" width="9.00390625" style="3" customWidth="1"/>
  </cols>
  <sheetData>
    <row r="1" spans="1:12" ht="48" customHeight="1">
      <c r="A1" s="20" t="s">
        <v>215</v>
      </c>
      <c r="B1" s="20"/>
      <c r="C1" s="20"/>
      <c r="D1" s="20"/>
      <c r="E1" s="20"/>
      <c r="F1" s="20"/>
      <c r="G1" s="20"/>
      <c r="H1" s="20"/>
      <c r="I1" s="20"/>
      <c r="J1" s="20"/>
      <c r="K1" s="20"/>
      <c r="L1" s="20"/>
    </row>
    <row r="2" spans="1:12" ht="40.5">
      <c r="A2" s="1" t="s">
        <v>192</v>
      </c>
      <c r="B2" s="1" t="s">
        <v>190</v>
      </c>
      <c r="C2" s="1" t="s">
        <v>191</v>
      </c>
      <c r="D2" s="1" t="s">
        <v>0</v>
      </c>
      <c r="E2" s="1" t="s">
        <v>1</v>
      </c>
      <c r="F2" s="1" t="s">
        <v>2</v>
      </c>
      <c r="G2" s="2" t="s">
        <v>203</v>
      </c>
      <c r="H2" s="2" t="s">
        <v>204</v>
      </c>
      <c r="I2" s="2" t="s">
        <v>205</v>
      </c>
      <c r="J2" s="2" t="s">
        <v>165</v>
      </c>
      <c r="K2" s="2" t="s">
        <v>206</v>
      </c>
      <c r="L2" s="19" t="s">
        <v>202</v>
      </c>
    </row>
    <row r="3" spans="1:12" ht="14.25">
      <c r="A3" s="4" t="s">
        <v>193</v>
      </c>
      <c r="B3" s="4">
        <v>20170220</v>
      </c>
      <c r="C3" s="4">
        <v>20</v>
      </c>
      <c r="D3" s="4" t="s">
        <v>55</v>
      </c>
      <c r="E3" s="4" t="s">
        <v>37</v>
      </c>
      <c r="F3" s="4" t="s">
        <v>45</v>
      </c>
      <c r="G3" s="5">
        <v>88</v>
      </c>
      <c r="H3" s="5">
        <v>81.5</v>
      </c>
      <c r="I3" s="5">
        <f aca="true" t="shared" si="0" ref="I3:I34">G3*0.3+H3*0.7</f>
        <v>83.44999999999999</v>
      </c>
      <c r="J3" s="6">
        <v>91.8</v>
      </c>
      <c r="K3" s="6">
        <f aca="true" t="shared" si="1" ref="K3:K34">I3*0.5+J3*0.5</f>
        <v>87.625</v>
      </c>
      <c r="L3" s="15" t="s">
        <v>214</v>
      </c>
    </row>
    <row r="4" spans="1:12" ht="14.25">
      <c r="A4" s="4" t="s">
        <v>193</v>
      </c>
      <c r="B4" s="4">
        <v>20170221</v>
      </c>
      <c r="C4" s="4">
        <v>21</v>
      </c>
      <c r="D4" s="4" t="s">
        <v>109</v>
      </c>
      <c r="E4" s="4" t="s">
        <v>37</v>
      </c>
      <c r="F4" s="4" t="s">
        <v>45</v>
      </c>
      <c r="G4" s="5">
        <v>92</v>
      </c>
      <c r="H4" s="5">
        <v>78</v>
      </c>
      <c r="I4" s="5">
        <f t="shared" si="0"/>
        <v>82.19999999999999</v>
      </c>
      <c r="J4" s="6">
        <v>91.6</v>
      </c>
      <c r="K4" s="6">
        <f t="shared" si="1"/>
        <v>86.89999999999999</v>
      </c>
      <c r="L4" s="15" t="s">
        <v>214</v>
      </c>
    </row>
    <row r="5" spans="1:12" ht="14.25">
      <c r="A5" s="4" t="s">
        <v>193</v>
      </c>
      <c r="B5" s="4">
        <v>20170223</v>
      </c>
      <c r="C5" s="4">
        <v>23</v>
      </c>
      <c r="D5" s="4" t="s">
        <v>75</v>
      </c>
      <c r="E5" s="4" t="s">
        <v>37</v>
      </c>
      <c r="F5" s="4" t="s">
        <v>45</v>
      </c>
      <c r="G5" s="5">
        <v>88</v>
      </c>
      <c r="H5" s="5">
        <v>77</v>
      </c>
      <c r="I5" s="5">
        <f t="shared" si="0"/>
        <v>80.3</v>
      </c>
      <c r="J5" s="6">
        <v>89</v>
      </c>
      <c r="K5" s="6">
        <f t="shared" si="1"/>
        <v>84.65</v>
      </c>
      <c r="L5" s="15" t="s">
        <v>214</v>
      </c>
    </row>
    <row r="6" spans="1:12" ht="14.25">
      <c r="A6" s="4" t="s">
        <v>193</v>
      </c>
      <c r="B6" s="4">
        <v>20170229</v>
      </c>
      <c r="C6" s="4">
        <v>29</v>
      </c>
      <c r="D6" s="4" t="s">
        <v>111</v>
      </c>
      <c r="E6" s="4" t="s">
        <v>37</v>
      </c>
      <c r="F6" s="4" t="s">
        <v>45</v>
      </c>
      <c r="G6" s="5">
        <v>86</v>
      </c>
      <c r="H6" s="5">
        <v>79.5</v>
      </c>
      <c r="I6" s="5">
        <f t="shared" si="0"/>
        <v>81.45</v>
      </c>
      <c r="J6" s="6">
        <v>84.6</v>
      </c>
      <c r="K6" s="6">
        <f t="shared" si="1"/>
        <v>83.025</v>
      </c>
      <c r="L6" s="15" t="s">
        <v>214</v>
      </c>
    </row>
    <row r="7" spans="1:12" ht="14.25">
      <c r="A7" s="4" t="s">
        <v>193</v>
      </c>
      <c r="B7" s="4">
        <v>20170222</v>
      </c>
      <c r="C7" s="4">
        <v>22</v>
      </c>
      <c r="D7" s="4" t="s">
        <v>106</v>
      </c>
      <c r="E7" s="4" t="s">
        <v>37</v>
      </c>
      <c r="F7" s="4" t="s">
        <v>45</v>
      </c>
      <c r="G7" s="5">
        <v>78</v>
      </c>
      <c r="H7" s="5">
        <v>72</v>
      </c>
      <c r="I7" s="5">
        <f t="shared" si="0"/>
        <v>73.8</v>
      </c>
      <c r="J7" s="6">
        <v>90</v>
      </c>
      <c r="K7" s="6">
        <f t="shared" si="1"/>
        <v>81.9</v>
      </c>
      <c r="L7" s="15" t="s">
        <v>214</v>
      </c>
    </row>
    <row r="8" spans="1:12" ht="14.25">
      <c r="A8" s="4" t="s">
        <v>194</v>
      </c>
      <c r="B8" s="4">
        <v>20170302</v>
      </c>
      <c r="C8" s="4">
        <v>2</v>
      </c>
      <c r="D8" s="4" t="s">
        <v>112</v>
      </c>
      <c r="E8" s="4" t="s">
        <v>37</v>
      </c>
      <c r="F8" s="4" t="s">
        <v>45</v>
      </c>
      <c r="G8" s="5">
        <v>74</v>
      </c>
      <c r="H8" s="5">
        <v>80</v>
      </c>
      <c r="I8" s="5">
        <f t="shared" si="0"/>
        <v>78.2</v>
      </c>
      <c r="J8" s="6">
        <v>82.6</v>
      </c>
      <c r="K8" s="6">
        <f t="shared" si="1"/>
        <v>80.4</v>
      </c>
      <c r="L8" s="15"/>
    </row>
    <row r="9" spans="1:12" ht="14.25">
      <c r="A9" s="4" t="s">
        <v>193</v>
      </c>
      <c r="B9" s="4">
        <v>20170230</v>
      </c>
      <c r="C9" s="4">
        <v>30</v>
      </c>
      <c r="D9" s="4" t="s">
        <v>35</v>
      </c>
      <c r="E9" s="4" t="s">
        <v>37</v>
      </c>
      <c r="F9" s="4" t="s">
        <v>45</v>
      </c>
      <c r="G9" s="5">
        <v>78</v>
      </c>
      <c r="H9" s="5">
        <v>73</v>
      </c>
      <c r="I9" s="5">
        <f t="shared" si="0"/>
        <v>74.5</v>
      </c>
      <c r="J9" s="6">
        <v>84</v>
      </c>
      <c r="K9" s="6">
        <f t="shared" si="1"/>
        <v>79.25</v>
      </c>
      <c r="L9" s="15"/>
    </row>
    <row r="10" spans="1:12" ht="14.25">
      <c r="A10" s="4" t="s">
        <v>194</v>
      </c>
      <c r="B10" s="4">
        <v>20170304</v>
      </c>
      <c r="C10" s="4">
        <v>4</v>
      </c>
      <c r="D10" s="4" t="s">
        <v>67</v>
      </c>
      <c r="E10" s="4" t="s">
        <v>37</v>
      </c>
      <c r="F10" s="4" t="s">
        <v>45</v>
      </c>
      <c r="G10" s="5">
        <v>76</v>
      </c>
      <c r="H10" s="5">
        <v>77</v>
      </c>
      <c r="I10" s="5">
        <f t="shared" si="0"/>
        <v>76.7</v>
      </c>
      <c r="J10" s="6">
        <v>81.6</v>
      </c>
      <c r="K10" s="6">
        <f t="shared" si="1"/>
        <v>79.15</v>
      </c>
      <c r="L10" s="15"/>
    </row>
    <row r="11" spans="1:12" ht="14.25">
      <c r="A11" s="4" t="s">
        <v>194</v>
      </c>
      <c r="B11" s="4">
        <v>20170301</v>
      </c>
      <c r="C11" s="4">
        <v>1</v>
      </c>
      <c r="D11" s="4" t="s">
        <v>88</v>
      </c>
      <c r="E11" s="4" t="s">
        <v>37</v>
      </c>
      <c r="F11" s="4" t="s">
        <v>45</v>
      </c>
      <c r="G11" s="5">
        <v>76</v>
      </c>
      <c r="H11" s="5">
        <v>74</v>
      </c>
      <c r="I11" s="5">
        <f t="shared" si="0"/>
        <v>74.6</v>
      </c>
      <c r="J11" s="6">
        <v>83.6</v>
      </c>
      <c r="K11" s="6">
        <f t="shared" si="1"/>
        <v>79.1</v>
      </c>
      <c r="L11" s="15"/>
    </row>
    <row r="12" spans="1:12" ht="14.25">
      <c r="A12" s="4" t="s">
        <v>193</v>
      </c>
      <c r="B12" s="4">
        <v>20170225</v>
      </c>
      <c r="C12" s="4">
        <v>25</v>
      </c>
      <c r="D12" s="4" t="s">
        <v>57</v>
      </c>
      <c r="E12" s="4" t="s">
        <v>37</v>
      </c>
      <c r="F12" s="4" t="s">
        <v>45</v>
      </c>
      <c r="G12" s="5">
        <v>86</v>
      </c>
      <c r="H12" s="5">
        <v>64</v>
      </c>
      <c r="I12" s="5">
        <f t="shared" si="0"/>
        <v>70.6</v>
      </c>
      <c r="J12" s="6">
        <v>86.6</v>
      </c>
      <c r="K12" s="6">
        <f t="shared" si="1"/>
        <v>78.6</v>
      </c>
      <c r="L12" s="15"/>
    </row>
    <row r="13" spans="1:12" ht="14.25">
      <c r="A13" s="4" t="s">
        <v>194</v>
      </c>
      <c r="B13" s="4">
        <v>20170305</v>
      </c>
      <c r="C13" s="4">
        <v>5</v>
      </c>
      <c r="D13" s="4" t="s">
        <v>127</v>
      </c>
      <c r="E13" s="4" t="s">
        <v>37</v>
      </c>
      <c r="F13" s="4" t="s">
        <v>45</v>
      </c>
      <c r="G13" s="5">
        <v>84</v>
      </c>
      <c r="H13" s="5">
        <v>72</v>
      </c>
      <c r="I13" s="5">
        <f t="shared" si="0"/>
        <v>75.6</v>
      </c>
      <c r="J13" s="6">
        <v>81.6</v>
      </c>
      <c r="K13" s="6">
        <f t="shared" si="1"/>
        <v>78.6</v>
      </c>
      <c r="L13" s="15"/>
    </row>
    <row r="14" spans="1:12" ht="14.25">
      <c r="A14" s="4" t="s">
        <v>193</v>
      </c>
      <c r="B14" s="4">
        <v>20170227</v>
      </c>
      <c r="C14" s="4">
        <v>27</v>
      </c>
      <c r="D14" s="4" t="s">
        <v>101</v>
      </c>
      <c r="E14" s="4" t="s">
        <v>37</v>
      </c>
      <c r="F14" s="4" t="s">
        <v>45</v>
      </c>
      <c r="G14" s="5">
        <v>66</v>
      </c>
      <c r="H14" s="5">
        <v>72</v>
      </c>
      <c r="I14" s="5">
        <f t="shared" si="0"/>
        <v>70.2</v>
      </c>
      <c r="J14" s="6">
        <v>85.8</v>
      </c>
      <c r="K14" s="6">
        <f t="shared" si="1"/>
        <v>78</v>
      </c>
      <c r="L14" s="15"/>
    </row>
    <row r="15" spans="1:12" ht="14.25">
      <c r="A15" s="4" t="s">
        <v>193</v>
      </c>
      <c r="B15" s="4">
        <v>20170224</v>
      </c>
      <c r="C15" s="4">
        <v>24</v>
      </c>
      <c r="D15" s="4" t="s">
        <v>108</v>
      </c>
      <c r="E15" s="4" t="s">
        <v>37</v>
      </c>
      <c r="F15" s="4" t="s">
        <v>45</v>
      </c>
      <c r="G15" s="5">
        <v>88</v>
      </c>
      <c r="H15" s="5">
        <v>57</v>
      </c>
      <c r="I15" s="5">
        <f t="shared" si="0"/>
        <v>66.3</v>
      </c>
      <c r="J15" s="6">
        <v>87.6</v>
      </c>
      <c r="K15" s="6">
        <f t="shared" si="1"/>
        <v>76.94999999999999</v>
      </c>
      <c r="L15" s="15"/>
    </row>
    <row r="16" spans="1:12" ht="14.25">
      <c r="A16" s="4" t="s">
        <v>194</v>
      </c>
      <c r="B16" s="4">
        <v>20170303</v>
      </c>
      <c r="C16" s="4">
        <v>3</v>
      </c>
      <c r="D16" s="4" t="s">
        <v>49</v>
      </c>
      <c r="E16" s="4" t="s">
        <v>37</v>
      </c>
      <c r="F16" s="4" t="s">
        <v>45</v>
      </c>
      <c r="G16" s="5">
        <v>76</v>
      </c>
      <c r="H16" s="5">
        <v>69</v>
      </c>
      <c r="I16" s="5">
        <f t="shared" si="0"/>
        <v>71.1</v>
      </c>
      <c r="J16" s="6">
        <v>81.6</v>
      </c>
      <c r="K16" s="6">
        <f t="shared" si="1"/>
        <v>76.35</v>
      </c>
      <c r="L16" s="15"/>
    </row>
    <row r="17" spans="1:12" ht="14.25">
      <c r="A17" s="4" t="s">
        <v>193</v>
      </c>
      <c r="B17" s="4">
        <v>20170228</v>
      </c>
      <c r="C17" s="4">
        <v>28</v>
      </c>
      <c r="D17" s="4" t="s">
        <v>107</v>
      </c>
      <c r="E17" s="4" t="s">
        <v>37</v>
      </c>
      <c r="F17" s="4" t="s">
        <v>45</v>
      </c>
      <c r="G17" s="5">
        <v>68</v>
      </c>
      <c r="H17" s="5">
        <v>55</v>
      </c>
      <c r="I17" s="5">
        <f t="shared" si="0"/>
        <v>58.9</v>
      </c>
      <c r="J17" s="6">
        <v>84.6</v>
      </c>
      <c r="K17" s="6">
        <f t="shared" si="1"/>
        <v>71.75</v>
      </c>
      <c r="L17" s="15"/>
    </row>
    <row r="18" spans="1:12" ht="14.25">
      <c r="A18" s="4" t="s">
        <v>193</v>
      </c>
      <c r="B18" s="4">
        <v>20170226</v>
      </c>
      <c r="C18" s="4">
        <v>26</v>
      </c>
      <c r="D18" s="4" t="s">
        <v>68</v>
      </c>
      <c r="E18" s="4" t="s">
        <v>37</v>
      </c>
      <c r="F18" s="4" t="s">
        <v>45</v>
      </c>
      <c r="G18" s="5">
        <v>0</v>
      </c>
      <c r="H18" s="5">
        <v>0</v>
      </c>
      <c r="I18" s="5">
        <f t="shared" si="0"/>
        <v>0</v>
      </c>
      <c r="J18" s="6">
        <v>86.2</v>
      </c>
      <c r="K18" s="6">
        <f t="shared" si="1"/>
        <v>43.1</v>
      </c>
      <c r="L18" s="15"/>
    </row>
    <row r="19" spans="1:12" ht="14.25">
      <c r="A19" s="4" t="s">
        <v>194</v>
      </c>
      <c r="B19" s="4">
        <v>20170306</v>
      </c>
      <c r="C19" s="4">
        <v>6</v>
      </c>
      <c r="D19" s="4" t="s">
        <v>166</v>
      </c>
      <c r="E19" s="4" t="s">
        <v>167</v>
      </c>
      <c r="F19" s="4" t="s">
        <v>168</v>
      </c>
      <c r="G19" s="5">
        <v>68</v>
      </c>
      <c r="H19" s="5">
        <v>50</v>
      </c>
      <c r="I19" s="5">
        <f t="shared" si="0"/>
        <v>55.4</v>
      </c>
      <c r="J19" s="7">
        <v>91.8</v>
      </c>
      <c r="K19" s="6">
        <f t="shared" si="1"/>
        <v>73.6</v>
      </c>
      <c r="L19" s="15" t="s">
        <v>214</v>
      </c>
    </row>
    <row r="20" spans="1:12" ht="14.25">
      <c r="A20" s="4" t="s">
        <v>194</v>
      </c>
      <c r="B20" s="4">
        <v>20170307</v>
      </c>
      <c r="C20" s="4">
        <v>7</v>
      </c>
      <c r="D20" s="4" t="s">
        <v>169</v>
      </c>
      <c r="E20" s="4" t="s">
        <v>167</v>
      </c>
      <c r="F20" s="4" t="s">
        <v>168</v>
      </c>
      <c r="G20" s="5">
        <v>40</v>
      </c>
      <c r="H20" s="5">
        <v>28</v>
      </c>
      <c r="I20" s="5">
        <f t="shared" si="0"/>
        <v>31.599999999999998</v>
      </c>
      <c r="J20" s="7">
        <v>86.2</v>
      </c>
      <c r="K20" s="6">
        <f t="shared" si="1"/>
        <v>58.9</v>
      </c>
      <c r="L20" s="16"/>
    </row>
    <row r="21" spans="1:12" ht="14.25">
      <c r="A21" s="4" t="s">
        <v>194</v>
      </c>
      <c r="B21" s="4">
        <v>20170308</v>
      </c>
      <c r="C21" s="4">
        <v>8</v>
      </c>
      <c r="D21" s="4" t="s">
        <v>170</v>
      </c>
      <c r="E21" s="4" t="s">
        <v>167</v>
      </c>
      <c r="F21" s="4" t="s">
        <v>168</v>
      </c>
      <c r="G21" s="5">
        <v>18</v>
      </c>
      <c r="H21" s="5">
        <v>23</v>
      </c>
      <c r="I21" s="5">
        <f t="shared" si="0"/>
        <v>21.499999999999996</v>
      </c>
      <c r="J21" s="7">
        <v>82.2</v>
      </c>
      <c r="K21" s="6">
        <f t="shared" si="1"/>
        <v>51.85</v>
      </c>
      <c r="L21" s="16"/>
    </row>
    <row r="22" spans="1:12" ht="14.25">
      <c r="A22" s="4" t="s">
        <v>195</v>
      </c>
      <c r="B22" s="4">
        <v>20170815</v>
      </c>
      <c r="C22" s="4">
        <v>15</v>
      </c>
      <c r="D22" s="4" t="s">
        <v>56</v>
      </c>
      <c r="E22" s="4" t="s">
        <v>37</v>
      </c>
      <c r="F22" s="4" t="s">
        <v>41</v>
      </c>
      <c r="G22" s="5">
        <v>92</v>
      </c>
      <c r="H22" s="5">
        <v>89</v>
      </c>
      <c r="I22" s="5">
        <f t="shared" si="0"/>
        <v>89.89999999999999</v>
      </c>
      <c r="J22" s="6">
        <v>87.6</v>
      </c>
      <c r="K22" s="6">
        <f t="shared" si="1"/>
        <v>88.75</v>
      </c>
      <c r="L22" s="15" t="s">
        <v>214</v>
      </c>
    </row>
    <row r="23" spans="1:12" ht="14.25">
      <c r="A23" s="4" t="s">
        <v>195</v>
      </c>
      <c r="B23" s="4">
        <v>20170809</v>
      </c>
      <c r="C23" s="4">
        <v>9</v>
      </c>
      <c r="D23" s="4" t="s">
        <v>74</v>
      </c>
      <c r="E23" s="4" t="s">
        <v>37</v>
      </c>
      <c r="F23" s="4" t="s">
        <v>41</v>
      </c>
      <c r="G23" s="5">
        <v>76</v>
      </c>
      <c r="H23" s="5">
        <v>92</v>
      </c>
      <c r="I23" s="5">
        <f t="shared" si="0"/>
        <v>87.19999999999999</v>
      </c>
      <c r="J23" s="6">
        <v>89.2</v>
      </c>
      <c r="K23" s="6">
        <f t="shared" si="1"/>
        <v>88.19999999999999</v>
      </c>
      <c r="L23" s="15" t="s">
        <v>214</v>
      </c>
    </row>
    <row r="24" spans="1:12" ht="14.25">
      <c r="A24" s="4" t="s">
        <v>195</v>
      </c>
      <c r="B24" s="4">
        <v>20170817</v>
      </c>
      <c r="C24" s="4">
        <v>17</v>
      </c>
      <c r="D24" s="4" t="s">
        <v>63</v>
      </c>
      <c r="E24" s="4" t="s">
        <v>37</v>
      </c>
      <c r="F24" s="4" t="s">
        <v>41</v>
      </c>
      <c r="G24" s="5">
        <v>86</v>
      </c>
      <c r="H24" s="5">
        <v>88</v>
      </c>
      <c r="I24" s="5">
        <f t="shared" si="0"/>
        <v>87.39999999999999</v>
      </c>
      <c r="J24" s="6">
        <v>86.6</v>
      </c>
      <c r="K24" s="6">
        <f t="shared" si="1"/>
        <v>87</v>
      </c>
      <c r="L24" s="15" t="s">
        <v>214</v>
      </c>
    </row>
    <row r="25" spans="1:12" ht="14.25">
      <c r="A25" s="4" t="s">
        <v>195</v>
      </c>
      <c r="B25" s="4">
        <v>20170813</v>
      </c>
      <c r="C25" s="4">
        <v>13</v>
      </c>
      <c r="D25" s="4" t="s">
        <v>40</v>
      </c>
      <c r="E25" s="4" t="s">
        <v>37</v>
      </c>
      <c r="F25" s="4" t="s">
        <v>41</v>
      </c>
      <c r="G25" s="5">
        <v>80</v>
      </c>
      <c r="H25" s="5">
        <v>88</v>
      </c>
      <c r="I25" s="5">
        <f t="shared" si="0"/>
        <v>85.6</v>
      </c>
      <c r="J25" s="6">
        <v>88.2</v>
      </c>
      <c r="K25" s="6">
        <f t="shared" si="1"/>
        <v>86.9</v>
      </c>
      <c r="L25" s="15" t="s">
        <v>214</v>
      </c>
    </row>
    <row r="26" spans="1:12" ht="14.25">
      <c r="A26" s="4" t="s">
        <v>195</v>
      </c>
      <c r="B26" s="4">
        <v>20170811</v>
      </c>
      <c r="C26" s="4">
        <v>11</v>
      </c>
      <c r="D26" s="4" t="s">
        <v>105</v>
      </c>
      <c r="E26" s="4" t="s">
        <v>37</v>
      </c>
      <c r="F26" s="4" t="s">
        <v>41</v>
      </c>
      <c r="G26" s="5">
        <v>86</v>
      </c>
      <c r="H26" s="5">
        <v>77</v>
      </c>
      <c r="I26" s="5">
        <f t="shared" si="0"/>
        <v>79.7</v>
      </c>
      <c r="J26" s="6">
        <v>88.8</v>
      </c>
      <c r="K26" s="6">
        <f t="shared" si="1"/>
        <v>84.25</v>
      </c>
      <c r="L26" s="15" t="s">
        <v>214</v>
      </c>
    </row>
    <row r="27" spans="1:12" ht="14.25">
      <c r="A27" s="4" t="s">
        <v>195</v>
      </c>
      <c r="B27" s="4">
        <v>20170808</v>
      </c>
      <c r="C27" s="4">
        <v>8</v>
      </c>
      <c r="D27" s="4" t="s">
        <v>78</v>
      </c>
      <c r="E27" s="4" t="s">
        <v>37</v>
      </c>
      <c r="F27" s="4" t="s">
        <v>41</v>
      </c>
      <c r="G27" s="5">
        <v>82</v>
      </c>
      <c r="H27" s="5">
        <v>77</v>
      </c>
      <c r="I27" s="5">
        <f t="shared" si="0"/>
        <v>78.5</v>
      </c>
      <c r="J27" s="6">
        <v>89.4</v>
      </c>
      <c r="K27" s="6">
        <f t="shared" si="1"/>
        <v>83.95</v>
      </c>
      <c r="L27" s="15"/>
    </row>
    <row r="28" spans="1:12" ht="14.25">
      <c r="A28" s="4" t="s">
        <v>195</v>
      </c>
      <c r="B28" s="4">
        <v>20170814</v>
      </c>
      <c r="C28" s="4">
        <v>14</v>
      </c>
      <c r="D28" s="4" t="s">
        <v>59</v>
      </c>
      <c r="E28" s="4" t="s">
        <v>37</v>
      </c>
      <c r="F28" s="4" t="s">
        <v>41</v>
      </c>
      <c r="G28" s="5">
        <v>66</v>
      </c>
      <c r="H28" s="5">
        <v>85</v>
      </c>
      <c r="I28" s="5">
        <f t="shared" si="0"/>
        <v>79.3</v>
      </c>
      <c r="J28" s="6">
        <v>87.6</v>
      </c>
      <c r="K28" s="6">
        <f t="shared" si="1"/>
        <v>83.44999999999999</v>
      </c>
      <c r="L28" s="15"/>
    </row>
    <row r="29" spans="1:12" ht="14.25">
      <c r="A29" s="4" t="s">
        <v>195</v>
      </c>
      <c r="B29" s="4">
        <v>20170807</v>
      </c>
      <c r="C29" s="4">
        <v>7</v>
      </c>
      <c r="D29" s="4" t="s">
        <v>89</v>
      </c>
      <c r="E29" s="4" t="s">
        <v>37</v>
      </c>
      <c r="F29" s="4" t="s">
        <v>41</v>
      </c>
      <c r="G29" s="5">
        <v>84</v>
      </c>
      <c r="H29" s="5">
        <v>68</v>
      </c>
      <c r="I29" s="5">
        <f t="shared" si="0"/>
        <v>72.8</v>
      </c>
      <c r="J29" s="6">
        <v>93.4</v>
      </c>
      <c r="K29" s="6">
        <f t="shared" si="1"/>
        <v>83.1</v>
      </c>
      <c r="L29" s="15"/>
    </row>
    <row r="30" spans="1:12" ht="14.25">
      <c r="A30" s="4" t="s">
        <v>195</v>
      </c>
      <c r="B30" s="4">
        <v>20170812</v>
      </c>
      <c r="C30" s="4">
        <v>12</v>
      </c>
      <c r="D30" s="4" t="s">
        <v>125</v>
      </c>
      <c r="E30" s="4" t="s">
        <v>37</v>
      </c>
      <c r="F30" s="4" t="s">
        <v>41</v>
      </c>
      <c r="G30" s="5">
        <v>72</v>
      </c>
      <c r="H30" s="5">
        <v>77</v>
      </c>
      <c r="I30" s="5">
        <f t="shared" si="0"/>
        <v>75.5</v>
      </c>
      <c r="J30" s="6">
        <v>88.6</v>
      </c>
      <c r="K30" s="6">
        <f t="shared" si="1"/>
        <v>82.05</v>
      </c>
      <c r="L30" s="15"/>
    </row>
    <row r="31" spans="1:12" ht="14.25">
      <c r="A31" s="4" t="s">
        <v>195</v>
      </c>
      <c r="B31" s="4">
        <v>20170820</v>
      </c>
      <c r="C31" s="4">
        <v>20</v>
      </c>
      <c r="D31" s="4" t="s">
        <v>65</v>
      </c>
      <c r="E31" s="4" t="s">
        <v>37</v>
      </c>
      <c r="F31" s="4" t="s">
        <v>41</v>
      </c>
      <c r="G31" s="5">
        <v>82</v>
      </c>
      <c r="H31" s="5">
        <v>77</v>
      </c>
      <c r="I31" s="5">
        <f t="shared" si="0"/>
        <v>78.5</v>
      </c>
      <c r="J31" s="6">
        <v>85.2</v>
      </c>
      <c r="K31" s="6">
        <f t="shared" si="1"/>
        <v>81.85</v>
      </c>
      <c r="L31" s="15"/>
    </row>
    <row r="32" spans="1:12" ht="14.25">
      <c r="A32" s="4" t="s">
        <v>195</v>
      </c>
      <c r="B32" s="4">
        <v>20170821</v>
      </c>
      <c r="C32" s="4">
        <v>21</v>
      </c>
      <c r="D32" s="4" t="s">
        <v>94</v>
      </c>
      <c r="E32" s="4" t="s">
        <v>37</v>
      </c>
      <c r="F32" s="4" t="s">
        <v>41</v>
      </c>
      <c r="G32" s="5">
        <v>68</v>
      </c>
      <c r="H32" s="5">
        <v>83</v>
      </c>
      <c r="I32" s="5">
        <f t="shared" si="0"/>
        <v>78.5</v>
      </c>
      <c r="J32" s="6">
        <v>85.2</v>
      </c>
      <c r="K32" s="6">
        <f t="shared" si="1"/>
        <v>81.85</v>
      </c>
      <c r="L32" s="15"/>
    </row>
    <row r="33" spans="1:12" ht="14.25">
      <c r="A33" s="4" t="s">
        <v>195</v>
      </c>
      <c r="B33" s="4">
        <v>20170819</v>
      </c>
      <c r="C33" s="4">
        <v>19</v>
      </c>
      <c r="D33" s="4" t="s">
        <v>34</v>
      </c>
      <c r="E33" s="4" t="s">
        <v>37</v>
      </c>
      <c r="F33" s="4" t="s">
        <v>41</v>
      </c>
      <c r="G33" s="5">
        <v>78</v>
      </c>
      <c r="H33" s="5">
        <v>73</v>
      </c>
      <c r="I33" s="5">
        <f t="shared" si="0"/>
        <v>74.5</v>
      </c>
      <c r="J33" s="6">
        <v>86.2</v>
      </c>
      <c r="K33" s="6">
        <f t="shared" si="1"/>
        <v>80.35</v>
      </c>
      <c r="L33" s="15"/>
    </row>
    <row r="34" spans="1:12" ht="14.25">
      <c r="A34" s="4" t="s">
        <v>195</v>
      </c>
      <c r="B34" s="4">
        <v>20170810</v>
      </c>
      <c r="C34" s="4">
        <v>10</v>
      </c>
      <c r="D34" s="4" t="s">
        <v>76</v>
      </c>
      <c r="E34" s="4" t="s">
        <v>37</v>
      </c>
      <c r="F34" s="4" t="s">
        <v>41</v>
      </c>
      <c r="G34" s="5">
        <v>72</v>
      </c>
      <c r="H34" s="5">
        <v>67</v>
      </c>
      <c r="I34" s="5">
        <f t="shared" si="0"/>
        <v>68.5</v>
      </c>
      <c r="J34" s="6">
        <v>89</v>
      </c>
      <c r="K34" s="6">
        <f t="shared" si="1"/>
        <v>78.75</v>
      </c>
      <c r="L34" s="15"/>
    </row>
    <row r="35" spans="1:12" ht="14.25">
      <c r="A35" s="4" t="s">
        <v>195</v>
      </c>
      <c r="B35" s="4">
        <v>20170822</v>
      </c>
      <c r="C35" s="4">
        <v>22</v>
      </c>
      <c r="D35" s="4" t="s">
        <v>124</v>
      </c>
      <c r="E35" s="4" t="s">
        <v>37</v>
      </c>
      <c r="F35" s="4" t="s">
        <v>41</v>
      </c>
      <c r="G35" s="5">
        <v>86</v>
      </c>
      <c r="H35" s="5">
        <v>49</v>
      </c>
      <c r="I35" s="5">
        <f aca="true" t="shared" si="2" ref="I35:I66">G35*0.3+H35*0.7</f>
        <v>60.099999999999994</v>
      </c>
      <c r="J35" s="6">
        <v>85.2</v>
      </c>
      <c r="K35" s="6">
        <f aca="true" t="shared" si="3" ref="K35:K66">I35*0.5+J35*0.5</f>
        <v>72.65</v>
      </c>
      <c r="L35" s="15"/>
    </row>
    <row r="36" spans="1:12" ht="14.25">
      <c r="A36" s="4" t="s">
        <v>195</v>
      </c>
      <c r="B36" s="4">
        <v>20170816</v>
      </c>
      <c r="C36" s="4">
        <v>16</v>
      </c>
      <c r="D36" s="4" t="s">
        <v>115</v>
      </c>
      <c r="E36" s="4" t="s">
        <v>37</v>
      </c>
      <c r="F36" s="4" t="s">
        <v>41</v>
      </c>
      <c r="G36" s="5">
        <v>0</v>
      </c>
      <c r="H36" s="5">
        <v>0</v>
      </c>
      <c r="I36" s="5">
        <f t="shared" si="2"/>
        <v>0</v>
      </c>
      <c r="J36" s="6">
        <v>87.4</v>
      </c>
      <c r="K36" s="6">
        <f t="shared" si="3"/>
        <v>43.7</v>
      </c>
      <c r="L36" s="15"/>
    </row>
    <row r="37" spans="1:12" ht="14.25">
      <c r="A37" s="4" t="s">
        <v>195</v>
      </c>
      <c r="B37" s="4">
        <v>20170818</v>
      </c>
      <c r="C37" s="4">
        <v>18</v>
      </c>
      <c r="D37" s="4" t="s">
        <v>77</v>
      </c>
      <c r="E37" s="4" t="s">
        <v>37</v>
      </c>
      <c r="F37" s="4" t="s">
        <v>41</v>
      </c>
      <c r="G37" s="5">
        <v>0</v>
      </c>
      <c r="H37" s="5">
        <v>0</v>
      </c>
      <c r="I37" s="5">
        <f t="shared" si="2"/>
        <v>0</v>
      </c>
      <c r="J37" s="6">
        <v>86.4</v>
      </c>
      <c r="K37" s="6">
        <f t="shared" si="3"/>
        <v>43.2</v>
      </c>
      <c r="L37" s="15"/>
    </row>
    <row r="38" spans="1:12" ht="14.25">
      <c r="A38" s="4" t="s">
        <v>207</v>
      </c>
      <c r="B38" s="4">
        <v>20170901</v>
      </c>
      <c r="C38" s="4">
        <v>1</v>
      </c>
      <c r="D38" s="4" t="s">
        <v>116</v>
      </c>
      <c r="E38" s="4" t="s">
        <v>37</v>
      </c>
      <c r="F38" s="4" t="s">
        <v>47</v>
      </c>
      <c r="G38" s="5">
        <v>86</v>
      </c>
      <c r="H38" s="5">
        <v>89</v>
      </c>
      <c r="I38" s="5">
        <f t="shared" si="2"/>
        <v>88.1</v>
      </c>
      <c r="J38" s="6">
        <v>95.2</v>
      </c>
      <c r="K38" s="6">
        <f t="shared" si="3"/>
        <v>91.65</v>
      </c>
      <c r="L38" s="15" t="s">
        <v>214</v>
      </c>
    </row>
    <row r="39" spans="1:12" ht="14.25">
      <c r="A39" s="4" t="s">
        <v>208</v>
      </c>
      <c r="B39" s="4">
        <v>20170902</v>
      </c>
      <c r="C39" s="4">
        <v>2</v>
      </c>
      <c r="D39" s="4" t="s">
        <v>69</v>
      </c>
      <c r="E39" s="4" t="s">
        <v>37</v>
      </c>
      <c r="F39" s="4" t="s">
        <v>47</v>
      </c>
      <c r="G39" s="5">
        <v>86</v>
      </c>
      <c r="H39" s="5">
        <v>88</v>
      </c>
      <c r="I39" s="5">
        <f t="shared" si="2"/>
        <v>87.39999999999999</v>
      </c>
      <c r="J39" s="6">
        <v>94.2</v>
      </c>
      <c r="K39" s="6">
        <f t="shared" si="3"/>
        <v>90.8</v>
      </c>
      <c r="L39" s="15" t="s">
        <v>214</v>
      </c>
    </row>
    <row r="40" spans="1:12" ht="14.25">
      <c r="A40" s="4" t="s">
        <v>196</v>
      </c>
      <c r="B40" s="4">
        <v>20170907</v>
      </c>
      <c r="C40" s="4">
        <v>7</v>
      </c>
      <c r="D40" s="4" t="s">
        <v>129</v>
      </c>
      <c r="E40" s="4" t="s">
        <v>37</v>
      </c>
      <c r="F40" s="4" t="s">
        <v>47</v>
      </c>
      <c r="G40" s="5">
        <v>90</v>
      </c>
      <c r="H40" s="5">
        <v>87</v>
      </c>
      <c r="I40" s="5">
        <f t="shared" si="2"/>
        <v>87.9</v>
      </c>
      <c r="J40" s="6">
        <v>88.2</v>
      </c>
      <c r="K40" s="6">
        <f t="shared" si="3"/>
        <v>88.05000000000001</v>
      </c>
      <c r="L40" s="15" t="s">
        <v>214</v>
      </c>
    </row>
    <row r="41" spans="1:12" ht="14.25">
      <c r="A41" s="4" t="s">
        <v>196</v>
      </c>
      <c r="B41" s="4">
        <v>20170903</v>
      </c>
      <c r="C41" s="4">
        <v>3</v>
      </c>
      <c r="D41" s="4" t="s">
        <v>50</v>
      </c>
      <c r="E41" s="4" t="s">
        <v>37</v>
      </c>
      <c r="F41" s="4" t="s">
        <v>47</v>
      </c>
      <c r="G41" s="5">
        <v>90</v>
      </c>
      <c r="H41" s="5">
        <v>80</v>
      </c>
      <c r="I41" s="5">
        <f t="shared" si="2"/>
        <v>83</v>
      </c>
      <c r="J41" s="6">
        <v>91.8</v>
      </c>
      <c r="K41" s="6">
        <f t="shared" si="3"/>
        <v>87.4</v>
      </c>
      <c r="L41" s="15" t="s">
        <v>214</v>
      </c>
    </row>
    <row r="42" spans="1:12" ht="14.25">
      <c r="A42" s="4" t="s">
        <v>196</v>
      </c>
      <c r="B42" s="4">
        <v>20170904</v>
      </c>
      <c r="C42" s="4">
        <v>4</v>
      </c>
      <c r="D42" s="4" t="s">
        <v>46</v>
      </c>
      <c r="E42" s="4" t="s">
        <v>37</v>
      </c>
      <c r="F42" s="4" t="s">
        <v>47</v>
      </c>
      <c r="G42" s="5">
        <v>84</v>
      </c>
      <c r="H42" s="5">
        <v>82</v>
      </c>
      <c r="I42" s="5">
        <f t="shared" si="2"/>
        <v>82.6</v>
      </c>
      <c r="J42" s="6">
        <v>90.8</v>
      </c>
      <c r="K42" s="6">
        <f t="shared" si="3"/>
        <v>86.69999999999999</v>
      </c>
      <c r="L42" s="15" t="s">
        <v>214</v>
      </c>
    </row>
    <row r="43" spans="1:12" ht="14.25">
      <c r="A43" s="4" t="s">
        <v>196</v>
      </c>
      <c r="B43" s="4">
        <v>20170906</v>
      </c>
      <c r="C43" s="4">
        <v>6</v>
      </c>
      <c r="D43" s="4" t="s">
        <v>60</v>
      </c>
      <c r="E43" s="4" t="s">
        <v>37</v>
      </c>
      <c r="F43" s="4" t="s">
        <v>47</v>
      </c>
      <c r="G43" s="5">
        <v>84</v>
      </c>
      <c r="H43" s="5">
        <v>85</v>
      </c>
      <c r="I43" s="5">
        <f t="shared" si="2"/>
        <v>84.69999999999999</v>
      </c>
      <c r="J43" s="6">
        <v>88.2</v>
      </c>
      <c r="K43" s="6">
        <f t="shared" si="3"/>
        <v>86.44999999999999</v>
      </c>
      <c r="L43" s="15"/>
    </row>
    <row r="44" spans="1:12" ht="14.25">
      <c r="A44" s="4" t="s">
        <v>196</v>
      </c>
      <c r="B44" s="4">
        <v>20170909</v>
      </c>
      <c r="C44" s="4">
        <v>9</v>
      </c>
      <c r="D44" s="4" t="s">
        <v>110</v>
      </c>
      <c r="E44" s="4" t="s">
        <v>37</v>
      </c>
      <c r="F44" s="4" t="s">
        <v>47</v>
      </c>
      <c r="G44" s="5">
        <v>84</v>
      </c>
      <c r="H44" s="5">
        <v>79</v>
      </c>
      <c r="I44" s="5">
        <f t="shared" si="2"/>
        <v>80.5</v>
      </c>
      <c r="J44" s="6">
        <v>87.2</v>
      </c>
      <c r="K44" s="6">
        <f t="shared" si="3"/>
        <v>83.85</v>
      </c>
      <c r="L44" s="15"/>
    </row>
    <row r="45" spans="1:12" ht="14.25">
      <c r="A45" s="4" t="s">
        <v>196</v>
      </c>
      <c r="B45" s="4">
        <v>20170908</v>
      </c>
      <c r="C45" s="4">
        <v>8</v>
      </c>
      <c r="D45" s="4" t="s">
        <v>123</v>
      </c>
      <c r="E45" s="4" t="s">
        <v>37</v>
      </c>
      <c r="F45" s="4" t="s">
        <v>47</v>
      </c>
      <c r="G45" s="5">
        <v>86</v>
      </c>
      <c r="H45" s="5">
        <v>77</v>
      </c>
      <c r="I45" s="5">
        <f t="shared" si="2"/>
        <v>79.7</v>
      </c>
      <c r="J45" s="6">
        <v>87.6</v>
      </c>
      <c r="K45" s="6">
        <f t="shared" si="3"/>
        <v>83.65</v>
      </c>
      <c r="L45" s="15"/>
    </row>
    <row r="46" spans="1:12" ht="14.25">
      <c r="A46" s="4" t="s">
        <v>196</v>
      </c>
      <c r="B46" s="4">
        <v>20170912</v>
      </c>
      <c r="C46" s="4">
        <v>12</v>
      </c>
      <c r="D46" s="4" t="s">
        <v>97</v>
      </c>
      <c r="E46" s="4" t="s">
        <v>37</v>
      </c>
      <c r="F46" s="4" t="s">
        <v>47</v>
      </c>
      <c r="G46" s="5">
        <v>78</v>
      </c>
      <c r="H46" s="5">
        <v>78</v>
      </c>
      <c r="I46" s="5">
        <f t="shared" si="2"/>
        <v>78</v>
      </c>
      <c r="J46" s="6">
        <v>84.2</v>
      </c>
      <c r="K46" s="6">
        <f t="shared" si="3"/>
        <v>81.1</v>
      </c>
      <c r="L46" s="15"/>
    </row>
    <row r="47" spans="1:12" ht="14.25">
      <c r="A47" s="4" t="s">
        <v>196</v>
      </c>
      <c r="B47" s="4">
        <v>20170911</v>
      </c>
      <c r="C47" s="4">
        <v>11</v>
      </c>
      <c r="D47" s="4" t="s">
        <v>91</v>
      </c>
      <c r="E47" s="4" t="s">
        <v>37</v>
      </c>
      <c r="F47" s="4" t="s">
        <v>47</v>
      </c>
      <c r="G47" s="5">
        <v>86</v>
      </c>
      <c r="H47" s="5">
        <v>66</v>
      </c>
      <c r="I47" s="5">
        <f t="shared" si="2"/>
        <v>72</v>
      </c>
      <c r="J47" s="6">
        <v>84.8</v>
      </c>
      <c r="K47" s="6">
        <f t="shared" si="3"/>
        <v>78.4</v>
      </c>
      <c r="L47" s="15"/>
    </row>
    <row r="48" spans="1:12" ht="14.25">
      <c r="A48" s="4" t="s">
        <v>196</v>
      </c>
      <c r="B48" s="4">
        <v>20170905</v>
      </c>
      <c r="C48" s="4">
        <v>5</v>
      </c>
      <c r="D48" s="4" t="s">
        <v>71</v>
      </c>
      <c r="E48" s="4" t="s">
        <v>37</v>
      </c>
      <c r="F48" s="4" t="s">
        <v>47</v>
      </c>
      <c r="G48" s="5">
        <v>82</v>
      </c>
      <c r="H48" s="5">
        <v>58</v>
      </c>
      <c r="I48" s="5">
        <f t="shared" si="2"/>
        <v>65.19999999999999</v>
      </c>
      <c r="J48" s="6">
        <v>89.2</v>
      </c>
      <c r="K48" s="6">
        <f t="shared" si="3"/>
        <v>77.19999999999999</v>
      </c>
      <c r="L48" s="15"/>
    </row>
    <row r="49" spans="1:12" ht="14.25">
      <c r="A49" s="4" t="s">
        <v>196</v>
      </c>
      <c r="B49" s="4">
        <v>20170913</v>
      </c>
      <c r="C49" s="4">
        <v>13</v>
      </c>
      <c r="D49" s="4" t="s">
        <v>95</v>
      </c>
      <c r="E49" s="4" t="s">
        <v>37</v>
      </c>
      <c r="F49" s="4" t="s">
        <v>47</v>
      </c>
      <c r="G49" s="5">
        <v>84</v>
      </c>
      <c r="H49" s="5">
        <v>62</v>
      </c>
      <c r="I49" s="5">
        <f t="shared" si="2"/>
        <v>68.6</v>
      </c>
      <c r="J49" s="6">
        <v>84.2</v>
      </c>
      <c r="K49" s="6">
        <f t="shared" si="3"/>
        <v>76.4</v>
      </c>
      <c r="L49" s="15"/>
    </row>
    <row r="50" spans="1:12" ht="14.25">
      <c r="A50" s="4" t="s">
        <v>196</v>
      </c>
      <c r="B50" s="4">
        <v>20170910</v>
      </c>
      <c r="C50" s="4">
        <v>10</v>
      </c>
      <c r="D50" s="4" t="s">
        <v>119</v>
      </c>
      <c r="E50" s="4" t="s">
        <v>37</v>
      </c>
      <c r="F50" s="4" t="s">
        <v>47</v>
      </c>
      <c r="G50" s="5">
        <v>0</v>
      </c>
      <c r="H50" s="5">
        <v>0</v>
      </c>
      <c r="I50" s="5">
        <f t="shared" si="2"/>
        <v>0</v>
      </c>
      <c r="J50" s="6">
        <v>86.2</v>
      </c>
      <c r="K50" s="6">
        <f t="shared" si="3"/>
        <v>43.1</v>
      </c>
      <c r="L50" s="15"/>
    </row>
    <row r="51" spans="1:12" ht="14.25">
      <c r="A51" s="4" t="s">
        <v>196</v>
      </c>
      <c r="B51" s="4">
        <v>20170914</v>
      </c>
      <c r="C51" s="4">
        <v>14</v>
      </c>
      <c r="D51" s="4" t="s">
        <v>99</v>
      </c>
      <c r="E51" s="4" t="s">
        <v>37</v>
      </c>
      <c r="F51" s="4" t="s">
        <v>47</v>
      </c>
      <c r="G51" s="5">
        <v>0</v>
      </c>
      <c r="H51" s="5">
        <v>0</v>
      </c>
      <c r="I51" s="5">
        <f t="shared" si="2"/>
        <v>0</v>
      </c>
      <c r="J51" s="6">
        <v>84</v>
      </c>
      <c r="K51" s="6">
        <f t="shared" si="3"/>
        <v>42</v>
      </c>
      <c r="L51" s="15"/>
    </row>
    <row r="52" spans="1:12" ht="14.25">
      <c r="A52" s="4" t="s">
        <v>196</v>
      </c>
      <c r="B52" s="4">
        <v>20170915</v>
      </c>
      <c r="C52" s="4">
        <v>15</v>
      </c>
      <c r="D52" s="4" t="s">
        <v>82</v>
      </c>
      <c r="E52" s="4" t="s">
        <v>37</v>
      </c>
      <c r="F52" s="4" t="s">
        <v>47</v>
      </c>
      <c r="G52" s="5">
        <v>0</v>
      </c>
      <c r="H52" s="5">
        <v>0</v>
      </c>
      <c r="I52" s="5">
        <f t="shared" si="2"/>
        <v>0</v>
      </c>
      <c r="J52" s="6">
        <v>83.6</v>
      </c>
      <c r="K52" s="6">
        <f t="shared" si="3"/>
        <v>41.8</v>
      </c>
      <c r="L52" s="15"/>
    </row>
    <row r="53" spans="1:12" ht="14.25">
      <c r="A53" s="4" t="s">
        <v>196</v>
      </c>
      <c r="B53" s="4">
        <v>20170916</v>
      </c>
      <c r="C53" s="4">
        <v>16</v>
      </c>
      <c r="D53" s="4" t="s">
        <v>171</v>
      </c>
      <c r="E53" s="4" t="s">
        <v>167</v>
      </c>
      <c r="F53" s="4" t="s">
        <v>209</v>
      </c>
      <c r="G53" s="5">
        <v>70</v>
      </c>
      <c r="H53" s="5">
        <v>33</v>
      </c>
      <c r="I53" s="5">
        <f t="shared" si="2"/>
        <v>44.099999999999994</v>
      </c>
      <c r="J53" s="8">
        <v>92.2</v>
      </c>
      <c r="K53" s="6">
        <f t="shared" si="3"/>
        <v>68.15</v>
      </c>
      <c r="L53" s="15" t="s">
        <v>214</v>
      </c>
    </row>
    <row r="54" spans="1:12" ht="14.25">
      <c r="A54" s="4" t="s">
        <v>196</v>
      </c>
      <c r="B54" s="4">
        <v>20170917</v>
      </c>
      <c r="C54" s="4">
        <v>17</v>
      </c>
      <c r="D54" s="4" t="s">
        <v>173</v>
      </c>
      <c r="E54" s="4" t="s">
        <v>167</v>
      </c>
      <c r="F54" s="4" t="s">
        <v>172</v>
      </c>
      <c r="G54" s="5">
        <v>66</v>
      </c>
      <c r="H54" s="5">
        <v>21</v>
      </c>
      <c r="I54" s="5">
        <f t="shared" si="2"/>
        <v>34.5</v>
      </c>
      <c r="J54" s="8">
        <v>85.4</v>
      </c>
      <c r="K54" s="6">
        <f t="shared" si="3"/>
        <v>59.95</v>
      </c>
      <c r="L54" s="15"/>
    </row>
    <row r="55" spans="1:12" ht="14.25">
      <c r="A55" s="4" t="s">
        <v>196</v>
      </c>
      <c r="B55" s="4">
        <v>20170918</v>
      </c>
      <c r="C55" s="4">
        <v>18</v>
      </c>
      <c r="D55" s="4" t="s">
        <v>174</v>
      </c>
      <c r="E55" s="4" t="s">
        <v>167</v>
      </c>
      <c r="F55" s="4" t="s">
        <v>172</v>
      </c>
      <c r="G55" s="5">
        <v>0</v>
      </c>
      <c r="H55" s="5">
        <v>0</v>
      </c>
      <c r="I55" s="5">
        <f t="shared" si="2"/>
        <v>0</v>
      </c>
      <c r="J55" s="8">
        <v>85.4</v>
      </c>
      <c r="K55" s="6">
        <f t="shared" si="3"/>
        <v>42.7</v>
      </c>
      <c r="L55" s="15"/>
    </row>
    <row r="56" spans="1:12" ht="14.25">
      <c r="A56" s="4" t="s">
        <v>196</v>
      </c>
      <c r="B56" s="4">
        <v>20170920</v>
      </c>
      <c r="C56" s="4">
        <v>20</v>
      </c>
      <c r="D56" s="4" t="s">
        <v>102</v>
      </c>
      <c r="E56" s="4" t="s">
        <v>37</v>
      </c>
      <c r="F56" s="4" t="s">
        <v>42</v>
      </c>
      <c r="G56" s="5">
        <v>92</v>
      </c>
      <c r="H56" s="5">
        <v>84</v>
      </c>
      <c r="I56" s="5">
        <f t="shared" si="2"/>
        <v>86.39999999999999</v>
      </c>
      <c r="J56" s="6">
        <v>93</v>
      </c>
      <c r="K56" s="6">
        <f t="shared" si="3"/>
        <v>89.69999999999999</v>
      </c>
      <c r="L56" s="15" t="s">
        <v>214</v>
      </c>
    </row>
    <row r="57" spans="1:12" ht="14.25">
      <c r="A57" s="4" t="s">
        <v>196</v>
      </c>
      <c r="B57" s="4">
        <v>20170922</v>
      </c>
      <c r="C57" s="4">
        <v>22</v>
      </c>
      <c r="D57" s="4" t="s">
        <v>50</v>
      </c>
      <c r="E57" s="4" t="s">
        <v>37</v>
      </c>
      <c r="F57" s="4" t="s">
        <v>42</v>
      </c>
      <c r="G57" s="5">
        <v>82</v>
      </c>
      <c r="H57" s="5">
        <v>78</v>
      </c>
      <c r="I57" s="5">
        <f t="shared" si="2"/>
        <v>79.19999999999999</v>
      </c>
      <c r="J57" s="6">
        <v>92.4</v>
      </c>
      <c r="K57" s="6">
        <f t="shared" si="3"/>
        <v>85.8</v>
      </c>
      <c r="L57" s="15"/>
    </row>
    <row r="58" spans="1:12" ht="14.25">
      <c r="A58" s="4" t="s">
        <v>196</v>
      </c>
      <c r="B58" s="4">
        <v>20170919</v>
      </c>
      <c r="C58" s="4">
        <v>19</v>
      </c>
      <c r="D58" s="4" t="s">
        <v>85</v>
      </c>
      <c r="E58" s="4" t="s">
        <v>37</v>
      </c>
      <c r="F58" s="4" t="s">
        <v>42</v>
      </c>
      <c r="G58" s="5">
        <v>92</v>
      </c>
      <c r="H58" s="5">
        <v>65</v>
      </c>
      <c r="I58" s="5">
        <f t="shared" si="2"/>
        <v>73.1</v>
      </c>
      <c r="J58" s="6">
        <v>95.6</v>
      </c>
      <c r="K58" s="6">
        <f t="shared" si="3"/>
        <v>84.35</v>
      </c>
      <c r="L58" s="15"/>
    </row>
    <row r="59" spans="1:12" ht="14.25">
      <c r="A59" s="4" t="s">
        <v>196</v>
      </c>
      <c r="B59" s="4">
        <v>20170921</v>
      </c>
      <c r="C59" s="4">
        <v>21</v>
      </c>
      <c r="D59" s="4" t="s">
        <v>133</v>
      </c>
      <c r="E59" s="4" t="s">
        <v>37</v>
      </c>
      <c r="F59" s="4" t="s">
        <v>42</v>
      </c>
      <c r="G59" s="5">
        <v>72</v>
      </c>
      <c r="H59" s="5">
        <v>64</v>
      </c>
      <c r="I59" s="5">
        <f t="shared" si="2"/>
        <v>66.39999999999999</v>
      </c>
      <c r="J59" s="6">
        <v>92.4</v>
      </c>
      <c r="K59" s="6">
        <f t="shared" si="3"/>
        <v>79.4</v>
      </c>
      <c r="L59" s="15"/>
    </row>
    <row r="60" spans="1:12" ht="14.25">
      <c r="A60" s="4" t="s">
        <v>197</v>
      </c>
      <c r="B60" s="4">
        <v>20171007</v>
      </c>
      <c r="C60" s="4">
        <v>7</v>
      </c>
      <c r="D60" s="4" t="s">
        <v>72</v>
      </c>
      <c r="E60" s="4" t="s">
        <v>37</v>
      </c>
      <c r="F60" s="4" t="s">
        <v>48</v>
      </c>
      <c r="G60" s="5">
        <v>68</v>
      </c>
      <c r="H60" s="5">
        <v>89</v>
      </c>
      <c r="I60" s="5">
        <f t="shared" si="2"/>
        <v>82.69999999999999</v>
      </c>
      <c r="J60" s="6">
        <v>88</v>
      </c>
      <c r="K60" s="6">
        <f t="shared" si="3"/>
        <v>85.35</v>
      </c>
      <c r="L60" s="15" t="s">
        <v>214</v>
      </c>
    </row>
    <row r="61" spans="1:12" ht="14.25">
      <c r="A61" s="4" t="s">
        <v>197</v>
      </c>
      <c r="B61" s="4">
        <v>20171005</v>
      </c>
      <c r="C61" s="4">
        <v>5</v>
      </c>
      <c r="D61" s="4" t="s">
        <v>121</v>
      </c>
      <c r="E61" s="4" t="s">
        <v>37</v>
      </c>
      <c r="F61" s="4" t="s">
        <v>48</v>
      </c>
      <c r="G61" s="5">
        <v>78</v>
      </c>
      <c r="H61" s="5">
        <v>76</v>
      </c>
      <c r="I61" s="5">
        <f t="shared" si="2"/>
        <v>76.6</v>
      </c>
      <c r="J61" s="6">
        <v>91.4</v>
      </c>
      <c r="K61" s="6">
        <f t="shared" si="3"/>
        <v>84</v>
      </c>
      <c r="L61" s="15" t="s">
        <v>214</v>
      </c>
    </row>
    <row r="62" spans="1:12" ht="14.25">
      <c r="A62" s="4" t="s">
        <v>197</v>
      </c>
      <c r="B62" s="4">
        <v>20171008</v>
      </c>
      <c r="C62" s="4">
        <v>8</v>
      </c>
      <c r="D62" s="4" t="s">
        <v>27</v>
      </c>
      <c r="E62" s="4" t="s">
        <v>37</v>
      </c>
      <c r="F62" s="4" t="s">
        <v>48</v>
      </c>
      <c r="G62" s="5">
        <v>88</v>
      </c>
      <c r="H62" s="5">
        <v>78</v>
      </c>
      <c r="I62" s="5">
        <f t="shared" si="2"/>
        <v>81</v>
      </c>
      <c r="J62" s="6">
        <v>85.6</v>
      </c>
      <c r="K62" s="6">
        <f t="shared" si="3"/>
        <v>83.3</v>
      </c>
      <c r="L62" s="15" t="s">
        <v>214</v>
      </c>
    </row>
    <row r="63" spans="1:12" ht="14.25">
      <c r="A63" s="4" t="s">
        <v>197</v>
      </c>
      <c r="B63" s="4">
        <v>20171006</v>
      </c>
      <c r="C63" s="4">
        <v>6</v>
      </c>
      <c r="D63" s="4" t="s">
        <v>73</v>
      </c>
      <c r="E63" s="4" t="s">
        <v>37</v>
      </c>
      <c r="F63" s="4" t="s">
        <v>48</v>
      </c>
      <c r="G63" s="5">
        <v>78</v>
      </c>
      <c r="H63" s="5">
        <v>77</v>
      </c>
      <c r="I63" s="5">
        <f t="shared" si="2"/>
        <v>77.3</v>
      </c>
      <c r="J63" s="6">
        <v>88.8</v>
      </c>
      <c r="K63" s="6">
        <f t="shared" si="3"/>
        <v>83.05</v>
      </c>
      <c r="L63" s="15" t="s">
        <v>214</v>
      </c>
    </row>
    <row r="64" spans="1:12" ht="14.25">
      <c r="A64" s="4" t="s">
        <v>197</v>
      </c>
      <c r="B64" s="4">
        <v>20171012</v>
      </c>
      <c r="C64" s="4">
        <v>12</v>
      </c>
      <c r="D64" s="4" t="s">
        <v>98</v>
      </c>
      <c r="E64" s="4" t="s">
        <v>37</v>
      </c>
      <c r="F64" s="4" t="s">
        <v>48</v>
      </c>
      <c r="G64" s="5">
        <v>80</v>
      </c>
      <c r="H64" s="5">
        <v>87</v>
      </c>
      <c r="I64" s="5">
        <f t="shared" si="2"/>
        <v>84.9</v>
      </c>
      <c r="J64" s="6">
        <v>78.4</v>
      </c>
      <c r="K64" s="6">
        <f t="shared" si="3"/>
        <v>81.65</v>
      </c>
      <c r="L64" s="15"/>
    </row>
    <row r="65" spans="1:12" ht="14.25">
      <c r="A65" s="4" t="s">
        <v>197</v>
      </c>
      <c r="B65" s="4">
        <v>20171009</v>
      </c>
      <c r="C65" s="4">
        <v>9</v>
      </c>
      <c r="D65" s="4" t="s">
        <v>84</v>
      </c>
      <c r="E65" s="4" t="s">
        <v>37</v>
      </c>
      <c r="F65" s="4" t="s">
        <v>48</v>
      </c>
      <c r="G65" s="5">
        <v>64</v>
      </c>
      <c r="H65" s="5">
        <v>83</v>
      </c>
      <c r="I65" s="5">
        <f t="shared" si="2"/>
        <v>77.3</v>
      </c>
      <c r="J65" s="6">
        <v>83.2</v>
      </c>
      <c r="K65" s="6">
        <f t="shared" si="3"/>
        <v>80.25</v>
      </c>
      <c r="L65" s="15"/>
    </row>
    <row r="66" spans="1:12" ht="14.25">
      <c r="A66" s="4" t="s">
        <v>197</v>
      </c>
      <c r="B66" s="4">
        <v>20171014</v>
      </c>
      <c r="C66" s="4">
        <v>14</v>
      </c>
      <c r="D66" s="4" t="s">
        <v>93</v>
      </c>
      <c r="E66" s="4" t="s">
        <v>37</v>
      </c>
      <c r="F66" s="4" t="s">
        <v>48</v>
      </c>
      <c r="G66" s="5">
        <v>84</v>
      </c>
      <c r="H66" s="5">
        <v>82</v>
      </c>
      <c r="I66" s="5">
        <f t="shared" si="2"/>
        <v>82.6</v>
      </c>
      <c r="J66" s="6">
        <v>75.2</v>
      </c>
      <c r="K66" s="6">
        <f t="shared" si="3"/>
        <v>78.9</v>
      </c>
      <c r="L66" s="15"/>
    </row>
    <row r="67" spans="1:12" ht="14.25">
      <c r="A67" s="4" t="s">
        <v>197</v>
      </c>
      <c r="B67" s="4">
        <v>20171011</v>
      </c>
      <c r="C67" s="4">
        <v>11</v>
      </c>
      <c r="D67" s="4" t="s">
        <v>118</v>
      </c>
      <c r="E67" s="4" t="s">
        <v>37</v>
      </c>
      <c r="F67" s="4" t="s">
        <v>48</v>
      </c>
      <c r="G67" s="5">
        <v>86</v>
      </c>
      <c r="H67" s="5">
        <v>69</v>
      </c>
      <c r="I67" s="5">
        <f aca="true" t="shared" si="4" ref="I67:I81">G67*0.3+H67*0.7</f>
        <v>74.1</v>
      </c>
      <c r="J67" s="6">
        <v>79.2</v>
      </c>
      <c r="K67" s="6">
        <f aca="true" t="shared" si="5" ref="K67:K81">I67*0.5+J67*0.5</f>
        <v>76.65</v>
      </c>
      <c r="L67" s="15"/>
    </row>
    <row r="68" spans="1:12" ht="14.25">
      <c r="A68" s="4" t="s">
        <v>197</v>
      </c>
      <c r="B68" s="4">
        <v>20171016</v>
      </c>
      <c r="C68" s="4">
        <v>16</v>
      </c>
      <c r="D68" s="4" t="s">
        <v>54</v>
      </c>
      <c r="E68" s="4" t="s">
        <v>37</v>
      </c>
      <c r="F68" s="4" t="s">
        <v>48</v>
      </c>
      <c r="G68" s="5">
        <v>70</v>
      </c>
      <c r="H68" s="5">
        <v>76</v>
      </c>
      <c r="I68" s="5">
        <f t="shared" si="4"/>
        <v>74.19999999999999</v>
      </c>
      <c r="J68" s="6">
        <v>73.8</v>
      </c>
      <c r="K68" s="6">
        <f t="shared" si="5"/>
        <v>74</v>
      </c>
      <c r="L68" s="15"/>
    </row>
    <row r="69" spans="1:12" ht="14.25">
      <c r="A69" s="4" t="s">
        <v>197</v>
      </c>
      <c r="B69" s="4">
        <v>20171010</v>
      </c>
      <c r="C69" s="4">
        <v>10</v>
      </c>
      <c r="D69" s="4" t="s">
        <v>132</v>
      </c>
      <c r="E69" s="4" t="s">
        <v>37</v>
      </c>
      <c r="F69" s="4" t="s">
        <v>48</v>
      </c>
      <c r="G69" s="5">
        <v>64</v>
      </c>
      <c r="H69" s="5">
        <v>63</v>
      </c>
      <c r="I69" s="5">
        <f t="shared" si="4"/>
        <v>63.3</v>
      </c>
      <c r="J69" s="6">
        <v>79.2</v>
      </c>
      <c r="K69" s="6">
        <f t="shared" si="5"/>
        <v>71.25</v>
      </c>
      <c r="L69" s="15"/>
    </row>
    <row r="70" spans="1:12" ht="14.25">
      <c r="A70" s="4" t="s">
        <v>197</v>
      </c>
      <c r="B70" s="4">
        <v>20171013</v>
      </c>
      <c r="C70" s="4">
        <v>13</v>
      </c>
      <c r="D70" s="4" t="s">
        <v>58</v>
      </c>
      <c r="E70" s="4" t="s">
        <v>37</v>
      </c>
      <c r="F70" s="4" t="s">
        <v>48</v>
      </c>
      <c r="G70" s="5">
        <v>70</v>
      </c>
      <c r="H70" s="5">
        <v>57</v>
      </c>
      <c r="I70" s="5">
        <f t="shared" si="4"/>
        <v>60.9</v>
      </c>
      <c r="J70" s="6">
        <v>75.6</v>
      </c>
      <c r="K70" s="6">
        <f t="shared" si="5"/>
        <v>68.25</v>
      </c>
      <c r="L70" s="15"/>
    </row>
    <row r="71" spans="1:12" ht="14.25">
      <c r="A71" s="4" t="s">
        <v>197</v>
      </c>
      <c r="B71" s="4">
        <v>20171015</v>
      </c>
      <c r="C71" s="4">
        <v>15</v>
      </c>
      <c r="D71" s="4" t="s">
        <v>103</v>
      </c>
      <c r="E71" s="4" t="s">
        <v>37</v>
      </c>
      <c r="F71" s="4" t="s">
        <v>48</v>
      </c>
      <c r="G71" s="5">
        <v>0</v>
      </c>
      <c r="H71" s="5">
        <v>0</v>
      </c>
      <c r="I71" s="5">
        <f t="shared" si="4"/>
        <v>0</v>
      </c>
      <c r="J71" s="6">
        <v>74.6</v>
      </c>
      <c r="K71" s="6">
        <f t="shared" si="5"/>
        <v>37.3</v>
      </c>
      <c r="L71" s="15"/>
    </row>
    <row r="72" spans="1:12" ht="14.25">
      <c r="A72" s="4" t="s">
        <v>197</v>
      </c>
      <c r="B72" s="4">
        <v>20171017</v>
      </c>
      <c r="C72" s="4">
        <v>17</v>
      </c>
      <c r="D72" s="4" t="s">
        <v>36</v>
      </c>
      <c r="E72" s="4" t="s">
        <v>37</v>
      </c>
      <c r="F72" s="4" t="s">
        <v>38</v>
      </c>
      <c r="G72" s="5">
        <v>86</v>
      </c>
      <c r="H72" s="5">
        <v>72</v>
      </c>
      <c r="I72" s="5">
        <f t="shared" si="4"/>
        <v>76.2</v>
      </c>
      <c r="J72" s="6">
        <v>92.2</v>
      </c>
      <c r="K72" s="6">
        <f t="shared" si="5"/>
        <v>84.2</v>
      </c>
      <c r="L72" s="15" t="s">
        <v>214</v>
      </c>
    </row>
    <row r="73" spans="1:12" ht="14.25">
      <c r="A73" s="4" t="s">
        <v>197</v>
      </c>
      <c r="B73" s="4">
        <v>20171022</v>
      </c>
      <c r="C73" s="4">
        <v>22</v>
      </c>
      <c r="D73" s="4" t="s">
        <v>117</v>
      </c>
      <c r="E73" s="4" t="s">
        <v>37</v>
      </c>
      <c r="F73" s="4" t="s">
        <v>38</v>
      </c>
      <c r="G73" s="5">
        <v>74</v>
      </c>
      <c r="H73" s="5">
        <v>73</v>
      </c>
      <c r="I73" s="5">
        <f t="shared" si="4"/>
        <v>73.3</v>
      </c>
      <c r="J73" s="6">
        <v>88.8</v>
      </c>
      <c r="K73" s="6">
        <f t="shared" si="5"/>
        <v>81.05</v>
      </c>
      <c r="L73" s="15" t="s">
        <v>214</v>
      </c>
    </row>
    <row r="74" spans="1:12" ht="14.25">
      <c r="A74" s="4" t="s">
        <v>197</v>
      </c>
      <c r="B74" s="4">
        <v>20171018</v>
      </c>
      <c r="C74" s="4">
        <v>18</v>
      </c>
      <c r="D74" s="4" t="s">
        <v>86</v>
      </c>
      <c r="E74" s="4" t="s">
        <v>37</v>
      </c>
      <c r="F74" s="4" t="s">
        <v>38</v>
      </c>
      <c r="G74" s="5">
        <v>66</v>
      </c>
      <c r="H74" s="5">
        <v>70</v>
      </c>
      <c r="I74" s="5">
        <f t="shared" si="4"/>
        <v>68.8</v>
      </c>
      <c r="J74" s="6">
        <v>91.8</v>
      </c>
      <c r="K74" s="6">
        <f t="shared" si="5"/>
        <v>80.3</v>
      </c>
      <c r="L74" s="15" t="s">
        <v>214</v>
      </c>
    </row>
    <row r="75" spans="1:12" ht="14.25">
      <c r="A75" s="4" t="s">
        <v>197</v>
      </c>
      <c r="B75" s="4">
        <v>20171019</v>
      </c>
      <c r="C75" s="4">
        <v>19</v>
      </c>
      <c r="D75" s="4" t="s">
        <v>90</v>
      </c>
      <c r="E75" s="4" t="s">
        <v>37</v>
      </c>
      <c r="F75" s="4" t="s">
        <v>38</v>
      </c>
      <c r="G75" s="5">
        <v>76</v>
      </c>
      <c r="H75" s="5">
        <v>66</v>
      </c>
      <c r="I75" s="5">
        <f t="shared" si="4"/>
        <v>69</v>
      </c>
      <c r="J75" s="6">
        <v>91</v>
      </c>
      <c r="K75" s="6">
        <f t="shared" si="5"/>
        <v>80</v>
      </c>
      <c r="L75" s="15"/>
    </row>
    <row r="76" spans="1:12" ht="14.25">
      <c r="A76" s="4" t="s">
        <v>197</v>
      </c>
      <c r="B76" s="4">
        <v>20171021</v>
      </c>
      <c r="C76" s="4">
        <v>21</v>
      </c>
      <c r="D76" s="4" t="s">
        <v>81</v>
      </c>
      <c r="E76" s="4" t="s">
        <v>37</v>
      </c>
      <c r="F76" s="4" t="s">
        <v>38</v>
      </c>
      <c r="G76" s="5">
        <v>70</v>
      </c>
      <c r="H76" s="5">
        <v>70</v>
      </c>
      <c r="I76" s="5">
        <f t="shared" si="4"/>
        <v>70</v>
      </c>
      <c r="J76" s="6">
        <v>89.2</v>
      </c>
      <c r="K76" s="6">
        <f t="shared" si="5"/>
        <v>79.6</v>
      </c>
      <c r="L76" s="15"/>
    </row>
    <row r="77" spans="1:12" ht="14.25">
      <c r="A77" s="4" t="s">
        <v>197</v>
      </c>
      <c r="B77" s="4">
        <v>20171023</v>
      </c>
      <c r="C77" s="4">
        <v>23</v>
      </c>
      <c r="D77" s="4" t="s">
        <v>104</v>
      </c>
      <c r="E77" s="4" t="s">
        <v>37</v>
      </c>
      <c r="F77" s="4" t="s">
        <v>38</v>
      </c>
      <c r="G77" s="5">
        <v>72</v>
      </c>
      <c r="H77" s="5">
        <v>70</v>
      </c>
      <c r="I77" s="5">
        <f t="shared" si="4"/>
        <v>70.6</v>
      </c>
      <c r="J77" s="6">
        <v>88.4</v>
      </c>
      <c r="K77" s="6">
        <f t="shared" si="5"/>
        <v>79.5</v>
      </c>
      <c r="L77" s="15"/>
    </row>
    <row r="78" spans="1:12" ht="14.25">
      <c r="A78" s="4" t="s">
        <v>197</v>
      </c>
      <c r="B78" s="4">
        <v>20171020</v>
      </c>
      <c r="C78" s="4">
        <v>20</v>
      </c>
      <c r="D78" s="4" t="s">
        <v>61</v>
      </c>
      <c r="E78" s="4" t="s">
        <v>37</v>
      </c>
      <c r="F78" s="4" t="s">
        <v>38</v>
      </c>
      <c r="G78" s="5">
        <v>68</v>
      </c>
      <c r="H78" s="5">
        <v>65</v>
      </c>
      <c r="I78" s="5">
        <f t="shared" si="4"/>
        <v>65.9</v>
      </c>
      <c r="J78" s="6">
        <v>90.2</v>
      </c>
      <c r="K78" s="6">
        <f t="shared" si="5"/>
        <v>78.05000000000001</v>
      </c>
      <c r="L78" s="15"/>
    </row>
    <row r="79" spans="1:12" ht="14.25">
      <c r="A79" s="4" t="s">
        <v>197</v>
      </c>
      <c r="B79" s="4">
        <v>20171026</v>
      </c>
      <c r="C79" s="4">
        <v>26</v>
      </c>
      <c r="D79" s="4" t="s">
        <v>51</v>
      </c>
      <c r="E79" s="4" t="s">
        <v>37</v>
      </c>
      <c r="F79" s="4" t="s">
        <v>38</v>
      </c>
      <c r="G79" s="5">
        <v>66</v>
      </c>
      <c r="H79" s="5">
        <v>66</v>
      </c>
      <c r="I79" s="5">
        <f t="shared" si="4"/>
        <v>66</v>
      </c>
      <c r="J79" s="6">
        <v>87.6</v>
      </c>
      <c r="K79" s="6">
        <f t="shared" si="5"/>
        <v>76.8</v>
      </c>
      <c r="L79" s="15"/>
    </row>
    <row r="80" spans="1:12" ht="14.25">
      <c r="A80" s="4" t="s">
        <v>197</v>
      </c>
      <c r="B80" s="4">
        <v>20171024</v>
      </c>
      <c r="C80" s="4">
        <v>24</v>
      </c>
      <c r="D80" s="4" t="s">
        <v>113</v>
      </c>
      <c r="E80" s="4" t="s">
        <v>37</v>
      </c>
      <c r="F80" s="4" t="s">
        <v>38</v>
      </c>
      <c r="G80" s="5">
        <v>52</v>
      </c>
      <c r="H80" s="5">
        <v>58</v>
      </c>
      <c r="I80" s="5">
        <f t="shared" si="4"/>
        <v>56.199999999999996</v>
      </c>
      <c r="J80" s="6">
        <v>88.2</v>
      </c>
      <c r="K80" s="6">
        <f t="shared" si="5"/>
        <v>72.2</v>
      </c>
      <c r="L80" s="15"/>
    </row>
    <row r="81" spans="1:12" ht="14.25">
      <c r="A81" s="4" t="s">
        <v>197</v>
      </c>
      <c r="B81" s="4">
        <v>20171025</v>
      </c>
      <c r="C81" s="4">
        <v>25</v>
      </c>
      <c r="D81" s="4" t="s">
        <v>100</v>
      </c>
      <c r="E81" s="4" t="s">
        <v>37</v>
      </c>
      <c r="F81" s="4" t="s">
        <v>38</v>
      </c>
      <c r="G81" s="5">
        <v>0</v>
      </c>
      <c r="H81" s="5">
        <v>0</v>
      </c>
      <c r="I81" s="5">
        <f t="shared" si="4"/>
        <v>0</v>
      </c>
      <c r="J81" s="6">
        <v>87.6</v>
      </c>
      <c r="K81" s="6">
        <f t="shared" si="5"/>
        <v>43.8</v>
      </c>
      <c r="L81" s="15"/>
    </row>
    <row r="82" spans="1:12" ht="14.25">
      <c r="A82" s="4" t="s">
        <v>198</v>
      </c>
      <c r="B82" s="4">
        <v>20171101</v>
      </c>
      <c r="C82" s="4">
        <v>1</v>
      </c>
      <c r="D82" s="4" t="s">
        <v>7</v>
      </c>
      <c r="E82" s="4" t="s">
        <v>3</v>
      </c>
      <c r="F82" s="4" t="s">
        <v>4</v>
      </c>
      <c r="G82" s="5">
        <v>74</v>
      </c>
      <c r="H82" s="5">
        <v>69</v>
      </c>
      <c r="I82" s="5">
        <f aca="true" t="shared" si="6" ref="I82:I98">G82*0.3+H82*0.7</f>
        <v>70.5</v>
      </c>
      <c r="J82" s="9">
        <v>91.3</v>
      </c>
      <c r="K82" s="6">
        <f aca="true" t="shared" si="7" ref="K82:K98">I82*0.5+J82*0.5</f>
        <v>80.9</v>
      </c>
      <c r="L82" s="15" t="s">
        <v>214</v>
      </c>
    </row>
    <row r="83" spans="1:12" ht="14.25">
      <c r="A83" s="4" t="s">
        <v>198</v>
      </c>
      <c r="B83" s="4">
        <v>20171102</v>
      </c>
      <c r="C83" s="4">
        <v>2</v>
      </c>
      <c r="D83" s="4" t="s">
        <v>5</v>
      </c>
      <c r="E83" s="4" t="s">
        <v>3</v>
      </c>
      <c r="F83" s="4" t="s">
        <v>4</v>
      </c>
      <c r="G83" s="5">
        <v>80</v>
      </c>
      <c r="H83" s="5">
        <v>44</v>
      </c>
      <c r="I83" s="5">
        <f t="shared" si="6"/>
        <v>54.8</v>
      </c>
      <c r="J83" s="9">
        <v>87.5</v>
      </c>
      <c r="K83" s="6">
        <f t="shared" si="7"/>
        <v>71.15</v>
      </c>
      <c r="L83" s="15"/>
    </row>
    <row r="84" spans="1:12" ht="14.25">
      <c r="A84" s="4" t="s">
        <v>198</v>
      </c>
      <c r="B84" s="4">
        <v>20171103</v>
      </c>
      <c r="C84" s="4">
        <v>3</v>
      </c>
      <c r="D84" s="4" t="s">
        <v>6</v>
      </c>
      <c r="E84" s="4" t="s">
        <v>3</v>
      </c>
      <c r="F84" s="4" t="s">
        <v>4</v>
      </c>
      <c r="G84" s="5">
        <v>0</v>
      </c>
      <c r="H84" s="5">
        <v>0</v>
      </c>
      <c r="I84" s="5">
        <f t="shared" si="6"/>
        <v>0</v>
      </c>
      <c r="J84" s="9">
        <v>81</v>
      </c>
      <c r="K84" s="6">
        <f t="shared" si="7"/>
        <v>40.5</v>
      </c>
      <c r="L84" s="15"/>
    </row>
    <row r="85" spans="1:12" ht="14.25">
      <c r="A85" s="4" t="s">
        <v>198</v>
      </c>
      <c r="B85" s="4">
        <v>20171104</v>
      </c>
      <c r="C85" s="4">
        <v>4</v>
      </c>
      <c r="D85" s="4" t="s">
        <v>11</v>
      </c>
      <c r="E85" s="4" t="s">
        <v>3</v>
      </c>
      <c r="F85" s="4" t="s">
        <v>9</v>
      </c>
      <c r="G85" s="5">
        <v>70</v>
      </c>
      <c r="H85" s="5">
        <v>70</v>
      </c>
      <c r="I85" s="5">
        <f t="shared" si="6"/>
        <v>70</v>
      </c>
      <c r="J85" s="7">
        <v>88</v>
      </c>
      <c r="K85" s="6">
        <f t="shared" si="7"/>
        <v>79</v>
      </c>
      <c r="L85" s="15" t="s">
        <v>214</v>
      </c>
    </row>
    <row r="86" spans="1:12" ht="14.25">
      <c r="A86" s="4" t="s">
        <v>198</v>
      </c>
      <c r="B86" s="4">
        <v>20171105</v>
      </c>
      <c r="C86" s="4">
        <v>5</v>
      </c>
      <c r="D86" s="4" t="s">
        <v>10</v>
      </c>
      <c r="E86" s="4" t="s">
        <v>3</v>
      </c>
      <c r="F86" s="4" t="s">
        <v>9</v>
      </c>
      <c r="G86" s="5">
        <v>76</v>
      </c>
      <c r="H86" s="5">
        <v>68</v>
      </c>
      <c r="I86" s="5">
        <f t="shared" si="6"/>
        <v>70.39999999999999</v>
      </c>
      <c r="J86" s="7">
        <v>73.9</v>
      </c>
      <c r="K86" s="6">
        <f t="shared" si="7"/>
        <v>72.15</v>
      </c>
      <c r="L86" s="15"/>
    </row>
    <row r="87" spans="1:12" ht="14.25">
      <c r="A87" s="4" t="s">
        <v>198</v>
      </c>
      <c r="B87" s="4">
        <v>20171106</v>
      </c>
      <c r="C87" s="4">
        <v>6</v>
      </c>
      <c r="D87" s="4" t="s">
        <v>8</v>
      </c>
      <c r="E87" s="4" t="s">
        <v>3</v>
      </c>
      <c r="F87" s="4" t="s">
        <v>9</v>
      </c>
      <c r="G87" s="5">
        <v>0</v>
      </c>
      <c r="H87" s="5">
        <v>0</v>
      </c>
      <c r="I87" s="5">
        <f t="shared" si="6"/>
        <v>0</v>
      </c>
      <c r="J87" s="7">
        <v>66.8</v>
      </c>
      <c r="K87" s="6">
        <f t="shared" si="7"/>
        <v>33.4</v>
      </c>
      <c r="L87" s="15"/>
    </row>
    <row r="88" spans="1:12" ht="14.25">
      <c r="A88" s="4" t="s">
        <v>198</v>
      </c>
      <c r="B88" s="4">
        <v>20171108</v>
      </c>
      <c r="C88" s="4">
        <v>8</v>
      </c>
      <c r="D88" s="4" t="s">
        <v>13</v>
      </c>
      <c r="E88" s="4" t="s">
        <v>3</v>
      </c>
      <c r="F88" s="4" t="s">
        <v>12</v>
      </c>
      <c r="G88" s="5">
        <v>74</v>
      </c>
      <c r="H88" s="5">
        <v>71</v>
      </c>
      <c r="I88" s="5">
        <f t="shared" si="6"/>
        <v>71.89999999999999</v>
      </c>
      <c r="J88" s="7">
        <v>80.9</v>
      </c>
      <c r="K88" s="6">
        <f t="shared" si="7"/>
        <v>76.4</v>
      </c>
      <c r="L88" s="15" t="s">
        <v>214</v>
      </c>
    </row>
    <row r="89" spans="1:12" ht="14.25">
      <c r="A89" s="4" t="s">
        <v>198</v>
      </c>
      <c r="B89" s="4">
        <v>20171107</v>
      </c>
      <c r="C89" s="4">
        <v>7</v>
      </c>
      <c r="D89" s="4" t="s">
        <v>14</v>
      </c>
      <c r="E89" s="4" t="s">
        <v>3</v>
      </c>
      <c r="F89" s="4" t="s">
        <v>12</v>
      </c>
      <c r="G89" s="5">
        <v>74</v>
      </c>
      <c r="H89" s="5">
        <v>64</v>
      </c>
      <c r="I89" s="5">
        <f t="shared" si="6"/>
        <v>67</v>
      </c>
      <c r="J89" s="7">
        <v>83.5</v>
      </c>
      <c r="K89" s="6">
        <f t="shared" si="7"/>
        <v>75.25</v>
      </c>
      <c r="L89" s="15"/>
    </row>
    <row r="90" spans="1:12" ht="14.25">
      <c r="A90" s="4" t="s">
        <v>198</v>
      </c>
      <c r="B90" s="4">
        <v>20171109</v>
      </c>
      <c r="C90" s="4">
        <v>9</v>
      </c>
      <c r="D90" s="4" t="s">
        <v>15</v>
      </c>
      <c r="E90" s="4" t="s">
        <v>3</v>
      </c>
      <c r="F90" s="4" t="s">
        <v>12</v>
      </c>
      <c r="G90" s="5">
        <v>68</v>
      </c>
      <c r="H90" s="5">
        <v>42</v>
      </c>
      <c r="I90" s="5">
        <f t="shared" si="6"/>
        <v>49.8</v>
      </c>
      <c r="J90" s="7">
        <v>79.2</v>
      </c>
      <c r="K90" s="6">
        <f t="shared" si="7"/>
        <v>64.5</v>
      </c>
      <c r="L90" s="15"/>
    </row>
    <row r="91" spans="1:12" ht="14.25">
      <c r="A91" s="4" t="s">
        <v>198</v>
      </c>
      <c r="B91" s="4">
        <v>20171110</v>
      </c>
      <c r="C91" s="4">
        <v>10</v>
      </c>
      <c r="D91" s="4" t="s">
        <v>19</v>
      </c>
      <c r="E91" s="4" t="s">
        <v>3</v>
      </c>
      <c r="F91" s="4" t="s">
        <v>17</v>
      </c>
      <c r="G91" s="5">
        <v>88</v>
      </c>
      <c r="H91" s="5">
        <v>70</v>
      </c>
      <c r="I91" s="5">
        <f t="shared" si="6"/>
        <v>75.4</v>
      </c>
      <c r="J91" s="7">
        <v>93.88</v>
      </c>
      <c r="K91" s="6">
        <f t="shared" si="7"/>
        <v>84.64</v>
      </c>
      <c r="L91" s="15" t="s">
        <v>214</v>
      </c>
    </row>
    <row r="92" spans="1:12" ht="14.25">
      <c r="A92" s="4" t="s">
        <v>198</v>
      </c>
      <c r="B92" s="4">
        <v>20171112</v>
      </c>
      <c r="C92" s="4">
        <v>12</v>
      </c>
      <c r="D92" s="4" t="s">
        <v>20</v>
      </c>
      <c r="E92" s="4" t="s">
        <v>3</v>
      </c>
      <c r="F92" s="4" t="s">
        <v>17</v>
      </c>
      <c r="G92" s="5">
        <v>78</v>
      </c>
      <c r="H92" s="5">
        <v>74</v>
      </c>
      <c r="I92" s="5">
        <f t="shared" si="6"/>
        <v>75.19999999999999</v>
      </c>
      <c r="J92" s="7">
        <v>91.62</v>
      </c>
      <c r="K92" s="6">
        <f t="shared" si="7"/>
        <v>83.41</v>
      </c>
      <c r="L92" s="15" t="s">
        <v>214</v>
      </c>
    </row>
    <row r="93" spans="1:12" ht="14.25">
      <c r="A93" s="4" t="s">
        <v>198</v>
      </c>
      <c r="B93" s="4">
        <v>20171111</v>
      </c>
      <c r="C93" s="4">
        <v>11</v>
      </c>
      <c r="D93" s="4" t="s">
        <v>21</v>
      </c>
      <c r="E93" s="4" t="s">
        <v>3</v>
      </c>
      <c r="F93" s="4" t="s">
        <v>17</v>
      </c>
      <c r="G93" s="5">
        <v>62</v>
      </c>
      <c r="H93" s="5">
        <v>70</v>
      </c>
      <c r="I93" s="5">
        <f t="shared" si="6"/>
        <v>67.6</v>
      </c>
      <c r="J93" s="7">
        <v>92.18</v>
      </c>
      <c r="K93" s="6">
        <f t="shared" si="7"/>
        <v>79.89</v>
      </c>
      <c r="L93" s="15"/>
    </row>
    <row r="94" spans="1:12" ht="14.25">
      <c r="A94" s="4" t="s">
        <v>198</v>
      </c>
      <c r="B94" s="4">
        <v>20171113</v>
      </c>
      <c r="C94" s="4">
        <v>13</v>
      </c>
      <c r="D94" s="4" t="s">
        <v>22</v>
      </c>
      <c r="E94" s="4" t="s">
        <v>3</v>
      </c>
      <c r="F94" s="4" t="s">
        <v>17</v>
      </c>
      <c r="G94" s="5">
        <v>0</v>
      </c>
      <c r="H94" s="5">
        <v>0</v>
      </c>
      <c r="I94" s="5">
        <f t="shared" si="6"/>
        <v>0</v>
      </c>
      <c r="J94" s="7">
        <v>89.2</v>
      </c>
      <c r="K94" s="6">
        <f t="shared" si="7"/>
        <v>44.6</v>
      </c>
      <c r="L94" s="15"/>
    </row>
    <row r="95" spans="1:12" ht="14.25">
      <c r="A95" s="4" t="s">
        <v>198</v>
      </c>
      <c r="B95" s="4">
        <v>20171114</v>
      </c>
      <c r="C95" s="4">
        <v>14</v>
      </c>
      <c r="D95" s="4" t="s">
        <v>18</v>
      </c>
      <c r="E95" s="4" t="s">
        <v>3</v>
      </c>
      <c r="F95" s="4" t="s">
        <v>17</v>
      </c>
      <c r="G95" s="5">
        <v>0</v>
      </c>
      <c r="H95" s="5">
        <v>0</v>
      </c>
      <c r="I95" s="5">
        <f t="shared" si="6"/>
        <v>0</v>
      </c>
      <c r="J95" s="7">
        <v>87.65</v>
      </c>
      <c r="K95" s="6">
        <f t="shared" si="7"/>
        <v>43.825</v>
      </c>
      <c r="L95" s="15"/>
    </row>
    <row r="96" spans="1:12" ht="14.25">
      <c r="A96" s="4" t="s">
        <v>198</v>
      </c>
      <c r="B96" s="4">
        <v>20171115</v>
      </c>
      <c r="C96" s="4">
        <v>15</v>
      </c>
      <c r="D96" s="4" t="s">
        <v>16</v>
      </c>
      <c r="E96" s="4" t="s">
        <v>3</v>
      </c>
      <c r="F96" s="4" t="s">
        <v>17</v>
      </c>
      <c r="G96" s="5">
        <v>0</v>
      </c>
      <c r="H96" s="5">
        <v>0</v>
      </c>
      <c r="I96" s="5">
        <f t="shared" si="6"/>
        <v>0</v>
      </c>
      <c r="J96" s="7">
        <v>87.27</v>
      </c>
      <c r="K96" s="6">
        <f t="shared" si="7"/>
        <v>43.635</v>
      </c>
      <c r="L96" s="15"/>
    </row>
    <row r="97" spans="1:12" ht="14.25">
      <c r="A97" s="4" t="s">
        <v>198</v>
      </c>
      <c r="B97" s="4">
        <v>20171116</v>
      </c>
      <c r="C97" s="4">
        <v>16</v>
      </c>
      <c r="D97" s="4" t="s">
        <v>26</v>
      </c>
      <c r="E97" s="4" t="s">
        <v>3</v>
      </c>
      <c r="F97" s="4" t="s">
        <v>23</v>
      </c>
      <c r="G97" s="5">
        <v>58</v>
      </c>
      <c r="H97" s="5">
        <v>61</v>
      </c>
      <c r="I97" s="5">
        <f t="shared" si="6"/>
        <v>60.099999999999994</v>
      </c>
      <c r="J97" s="7">
        <v>86</v>
      </c>
      <c r="K97" s="6">
        <f t="shared" si="7"/>
        <v>73.05</v>
      </c>
      <c r="L97" s="15" t="s">
        <v>214</v>
      </c>
    </row>
    <row r="98" spans="1:12" ht="14.25">
      <c r="A98" s="4" t="s">
        <v>198</v>
      </c>
      <c r="B98" s="4">
        <v>20171117</v>
      </c>
      <c r="C98" s="4">
        <v>17</v>
      </c>
      <c r="D98" s="4" t="s">
        <v>25</v>
      </c>
      <c r="E98" s="4" t="s">
        <v>3</v>
      </c>
      <c r="F98" s="4" t="s">
        <v>23</v>
      </c>
      <c r="G98" s="5">
        <v>42</v>
      </c>
      <c r="H98" s="5">
        <v>50</v>
      </c>
      <c r="I98" s="5">
        <f t="shared" si="6"/>
        <v>47.6</v>
      </c>
      <c r="J98" s="7">
        <v>77</v>
      </c>
      <c r="K98" s="6">
        <f t="shared" si="7"/>
        <v>62.3</v>
      </c>
      <c r="L98" s="15"/>
    </row>
    <row r="99" spans="1:12" ht="14.25">
      <c r="A99" s="4" t="s">
        <v>198</v>
      </c>
      <c r="B99" s="4">
        <v>20171118</v>
      </c>
      <c r="C99" s="4">
        <v>18</v>
      </c>
      <c r="D99" s="4" t="s">
        <v>24</v>
      </c>
      <c r="E99" s="4" t="s">
        <v>3</v>
      </c>
      <c r="F99" s="4" t="s">
        <v>23</v>
      </c>
      <c r="G99" s="5">
        <v>0</v>
      </c>
      <c r="H99" s="5">
        <v>0</v>
      </c>
      <c r="I99" s="5">
        <f aca="true" t="shared" si="8" ref="I99:I130">G99*0.3+H99*0.7</f>
        <v>0</v>
      </c>
      <c r="J99" s="7">
        <v>71.8</v>
      </c>
      <c r="K99" s="6">
        <f aca="true" t="shared" si="9" ref="K99:K130">I99*0.5+J99*0.5</f>
        <v>35.9</v>
      </c>
      <c r="L99" s="15"/>
    </row>
    <row r="100" spans="1:12" ht="14.25">
      <c r="A100" s="4" t="s">
        <v>198</v>
      </c>
      <c r="B100" s="4">
        <v>20171119</v>
      </c>
      <c r="C100" s="4">
        <v>19</v>
      </c>
      <c r="D100" s="4" t="s">
        <v>149</v>
      </c>
      <c r="E100" s="4" t="s">
        <v>134</v>
      </c>
      <c r="F100" s="4" t="s">
        <v>147</v>
      </c>
      <c r="G100" s="5">
        <v>78</v>
      </c>
      <c r="H100" s="5">
        <v>75</v>
      </c>
      <c r="I100" s="5">
        <f t="shared" si="8"/>
        <v>75.9</v>
      </c>
      <c r="J100" s="10">
        <v>90.92</v>
      </c>
      <c r="K100" s="6">
        <f t="shared" si="9"/>
        <v>83.41</v>
      </c>
      <c r="L100" s="15" t="s">
        <v>214</v>
      </c>
    </row>
    <row r="101" spans="1:12" ht="14.25">
      <c r="A101" s="4" t="s">
        <v>198</v>
      </c>
      <c r="B101" s="4">
        <v>20171120</v>
      </c>
      <c r="C101" s="4">
        <v>20</v>
      </c>
      <c r="D101" s="4" t="s">
        <v>146</v>
      </c>
      <c r="E101" s="4" t="s">
        <v>134</v>
      </c>
      <c r="F101" s="4" t="s">
        <v>147</v>
      </c>
      <c r="G101" s="5">
        <v>80</v>
      </c>
      <c r="H101" s="5">
        <v>56</v>
      </c>
      <c r="I101" s="5">
        <f t="shared" si="8"/>
        <v>63.199999999999996</v>
      </c>
      <c r="J101" s="10">
        <v>86.38</v>
      </c>
      <c r="K101" s="6">
        <f t="shared" si="9"/>
        <v>74.78999999999999</v>
      </c>
      <c r="L101" s="17"/>
    </row>
    <row r="102" spans="1:12" ht="14.25">
      <c r="A102" s="4" t="s">
        <v>198</v>
      </c>
      <c r="B102" s="4">
        <v>20171121</v>
      </c>
      <c r="C102" s="4">
        <v>21</v>
      </c>
      <c r="D102" s="4" t="s">
        <v>148</v>
      </c>
      <c r="E102" s="4" t="s">
        <v>134</v>
      </c>
      <c r="F102" s="4" t="s">
        <v>147</v>
      </c>
      <c r="G102" s="5">
        <v>64</v>
      </c>
      <c r="H102" s="5">
        <v>58</v>
      </c>
      <c r="I102" s="5">
        <f t="shared" si="8"/>
        <v>59.8</v>
      </c>
      <c r="J102" s="10">
        <v>85.6</v>
      </c>
      <c r="K102" s="6">
        <f t="shared" si="9"/>
        <v>72.69999999999999</v>
      </c>
      <c r="L102" s="17"/>
    </row>
    <row r="103" spans="1:12" ht="14.25">
      <c r="A103" s="4" t="s">
        <v>198</v>
      </c>
      <c r="B103" s="4">
        <v>20171122</v>
      </c>
      <c r="C103" s="4">
        <v>22</v>
      </c>
      <c r="D103" s="4" t="s">
        <v>157</v>
      </c>
      <c r="E103" s="4" t="s">
        <v>134</v>
      </c>
      <c r="F103" s="4" t="s">
        <v>155</v>
      </c>
      <c r="G103" s="5">
        <v>82</v>
      </c>
      <c r="H103" s="5">
        <v>68</v>
      </c>
      <c r="I103" s="5">
        <f t="shared" si="8"/>
        <v>72.19999999999999</v>
      </c>
      <c r="J103" s="10">
        <v>93.22</v>
      </c>
      <c r="K103" s="6">
        <f t="shared" si="9"/>
        <v>82.71</v>
      </c>
      <c r="L103" s="15" t="s">
        <v>214</v>
      </c>
    </row>
    <row r="104" spans="1:12" ht="14.25">
      <c r="A104" s="4" t="s">
        <v>198</v>
      </c>
      <c r="B104" s="4">
        <v>20171123</v>
      </c>
      <c r="C104" s="4">
        <v>23</v>
      </c>
      <c r="D104" s="4" t="s">
        <v>154</v>
      </c>
      <c r="E104" s="4" t="s">
        <v>134</v>
      </c>
      <c r="F104" s="4" t="s">
        <v>155</v>
      </c>
      <c r="G104" s="5">
        <v>66</v>
      </c>
      <c r="H104" s="5">
        <v>68</v>
      </c>
      <c r="I104" s="5">
        <f t="shared" si="8"/>
        <v>67.39999999999999</v>
      </c>
      <c r="J104" s="10">
        <v>92.28</v>
      </c>
      <c r="K104" s="6">
        <f t="shared" si="9"/>
        <v>79.84</v>
      </c>
      <c r="L104" s="17"/>
    </row>
    <row r="105" spans="1:12" ht="14.25">
      <c r="A105" s="4" t="s">
        <v>198</v>
      </c>
      <c r="B105" s="4">
        <v>20171124</v>
      </c>
      <c r="C105" s="4">
        <v>24</v>
      </c>
      <c r="D105" s="4" t="s">
        <v>156</v>
      </c>
      <c r="E105" s="4" t="s">
        <v>134</v>
      </c>
      <c r="F105" s="4" t="s">
        <v>155</v>
      </c>
      <c r="G105" s="5">
        <v>78</v>
      </c>
      <c r="H105" s="5">
        <v>63</v>
      </c>
      <c r="I105" s="5">
        <f t="shared" si="8"/>
        <v>67.5</v>
      </c>
      <c r="J105" s="10">
        <v>90.7</v>
      </c>
      <c r="K105" s="6">
        <f t="shared" si="9"/>
        <v>79.1</v>
      </c>
      <c r="L105" s="17"/>
    </row>
    <row r="106" spans="1:12" ht="14.25">
      <c r="A106" s="4" t="s">
        <v>198</v>
      </c>
      <c r="B106" s="4">
        <v>20171126</v>
      </c>
      <c r="C106" s="4">
        <v>26</v>
      </c>
      <c r="D106" s="4" t="s">
        <v>161</v>
      </c>
      <c r="E106" s="4" t="s">
        <v>134</v>
      </c>
      <c r="F106" s="4" t="s">
        <v>158</v>
      </c>
      <c r="G106" s="5">
        <v>90</v>
      </c>
      <c r="H106" s="5">
        <v>82</v>
      </c>
      <c r="I106" s="5">
        <f t="shared" si="8"/>
        <v>84.4</v>
      </c>
      <c r="J106" s="10">
        <v>94.68</v>
      </c>
      <c r="K106" s="6">
        <f t="shared" si="9"/>
        <v>89.54</v>
      </c>
      <c r="L106" s="15" t="s">
        <v>214</v>
      </c>
    </row>
    <row r="107" spans="1:12" ht="14.25">
      <c r="A107" s="4" t="s">
        <v>198</v>
      </c>
      <c r="B107" s="4">
        <v>20171125</v>
      </c>
      <c r="C107" s="4">
        <v>25</v>
      </c>
      <c r="D107" s="4" t="s">
        <v>159</v>
      </c>
      <c r="E107" s="4" t="s">
        <v>134</v>
      </c>
      <c r="F107" s="4" t="s">
        <v>158</v>
      </c>
      <c r="G107" s="5">
        <v>78</v>
      </c>
      <c r="H107" s="5">
        <v>78</v>
      </c>
      <c r="I107" s="5">
        <f t="shared" si="8"/>
        <v>78</v>
      </c>
      <c r="J107" s="10">
        <v>95.48</v>
      </c>
      <c r="K107" s="6">
        <f t="shared" si="9"/>
        <v>86.74000000000001</v>
      </c>
      <c r="L107" s="17"/>
    </row>
    <row r="108" spans="1:12" ht="14.25">
      <c r="A108" s="4" t="s">
        <v>198</v>
      </c>
      <c r="B108" s="4">
        <v>20171127</v>
      </c>
      <c r="C108" s="4">
        <v>27</v>
      </c>
      <c r="D108" s="4" t="s">
        <v>160</v>
      </c>
      <c r="E108" s="4" t="s">
        <v>134</v>
      </c>
      <c r="F108" s="4" t="s">
        <v>158</v>
      </c>
      <c r="G108" s="5">
        <v>60</v>
      </c>
      <c r="H108" s="5">
        <v>50</v>
      </c>
      <c r="I108" s="5">
        <f t="shared" si="8"/>
        <v>53</v>
      </c>
      <c r="J108" s="10">
        <v>88.96</v>
      </c>
      <c r="K108" s="6">
        <f t="shared" si="9"/>
        <v>70.97999999999999</v>
      </c>
      <c r="L108" s="17"/>
    </row>
    <row r="109" spans="1:12" ht="14.25">
      <c r="A109" s="4" t="s">
        <v>198</v>
      </c>
      <c r="B109" s="4">
        <v>20171128</v>
      </c>
      <c r="C109" s="4">
        <v>28</v>
      </c>
      <c r="D109" s="4" t="s">
        <v>145</v>
      </c>
      <c r="E109" s="4" t="s">
        <v>134</v>
      </c>
      <c r="F109" s="4" t="s">
        <v>142</v>
      </c>
      <c r="G109" s="5">
        <v>62</v>
      </c>
      <c r="H109" s="5">
        <v>66</v>
      </c>
      <c r="I109" s="5">
        <f t="shared" si="8"/>
        <v>64.8</v>
      </c>
      <c r="J109" s="10">
        <v>91.84</v>
      </c>
      <c r="K109" s="6">
        <f t="shared" si="9"/>
        <v>78.32</v>
      </c>
      <c r="L109" s="15" t="s">
        <v>214</v>
      </c>
    </row>
    <row r="110" spans="1:12" ht="14.25">
      <c r="A110" s="4" t="s">
        <v>198</v>
      </c>
      <c r="B110" s="4">
        <v>20171129</v>
      </c>
      <c r="C110" s="4">
        <v>29</v>
      </c>
      <c r="D110" s="4" t="s">
        <v>143</v>
      </c>
      <c r="E110" s="4" t="s">
        <v>134</v>
      </c>
      <c r="F110" s="4" t="s">
        <v>142</v>
      </c>
      <c r="G110" s="5">
        <v>0</v>
      </c>
      <c r="H110" s="5">
        <v>0</v>
      </c>
      <c r="I110" s="5">
        <f t="shared" si="8"/>
        <v>0</v>
      </c>
      <c r="J110" s="10">
        <v>90.18</v>
      </c>
      <c r="K110" s="6">
        <f t="shared" si="9"/>
        <v>45.09</v>
      </c>
      <c r="L110" s="17"/>
    </row>
    <row r="111" spans="1:12" ht="14.25">
      <c r="A111" s="4" t="s">
        <v>198</v>
      </c>
      <c r="B111" s="4">
        <v>20171130</v>
      </c>
      <c r="C111" s="4">
        <v>30</v>
      </c>
      <c r="D111" s="4" t="s">
        <v>144</v>
      </c>
      <c r="E111" s="4" t="s">
        <v>134</v>
      </c>
      <c r="F111" s="4" t="s">
        <v>142</v>
      </c>
      <c r="G111" s="5">
        <v>0</v>
      </c>
      <c r="H111" s="5">
        <v>0</v>
      </c>
      <c r="I111" s="5">
        <f t="shared" si="8"/>
        <v>0</v>
      </c>
      <c r="J111" s="10">
        <v>86.54</v>
      </c>
      <c r="K111" s="6">
        <f t="shared" si="9"/>
        <v>43.27</v>
      </c>
      <c r="L111" s="17"/>
    </row>
    <row r="112" spans="1:12" ht="14.25">
      <c r="A112" s="4" t="s">
        <v>210</v>
      </c>
      <c r="B112" s="4">
        <v>20171201</v>
      </c>
      <c r="C112" s="4">
        <v>1</v>
      </c>
      <c r="D112" s="4" t="s">
        <v>33</v>
      </c>
      <c r="E112" s="4" t="s">
        <v>28</v>
      </c>
      <c r="F112" s="4" t="s">
        <v>29</v>
      </c>
      <c r="G112" s="5">
        <v>76</v>
      </c>
      <c r="H112" s="5">
        <v>67</v>
      </c>
      <c r="I112" s="5">
        <f t="shared" si="8"/>
        <v>69.7</v>
      </c>
      <c r="J112" s="10">
        <v>89.8</v>
      </c>
      <c r="K112" s="6">
        <f t="shared" si="9"/>
        <v>79.75</v>
      </c>
      <c r="L112" s="15" t="s">
        <v>214</v>
      </c>
    </row>
    <row r="113" spans="1:12" ht="14.25">
      <c r="A113" s="4" t="s">
        <v>199</v>
      </c>
      <c r="B113" s="4">
        <v>20171203</v>
      </c>
      <c r="C113" s="4">
        <v>3</v>
      </c>
      <c r="D113" s="4" t="s">
        <v>32</v>
      </c>
      <c r="E113" s="4" t="s">
        <v>28</v>
      </c>
      <c r="F113" s="4" t="s">
        <v>29</v>
      </c>
      <c r="G113" s="5">
        <v>64</v>
      </c>
      <c r="H113" s="5">
        <v>82</v>
      </c>
      <c r="I113" s="5">
        <f t="shared" si="8"/>
        <v>76.6</v>
      </c>
      <c r="J113" s="10">
        <v>82.25</v>
      </c>
      <c r="K113" s="6">
        <f t="shared" si="9"/>
        <v>79.425</v>
      </c>
      <c r="L113" s="17"/>
    </row>
    <row r="114" spans="1:12" ht="14.25">
      <c r="A114" s="4" t="s">
        <v>211</v>
      </c>
      <c r="B114" s="4">
        <v>20171202</v>
      </c>
      <c r="C114" s="4">
        <v>2</v>
      </c>
      <c r="D114" s="4" t="s">
        <v>31</v>
      </c>
      <c r="E114" s="4" t="s">
        <v>28</v>
      </c>
      <c r="F114" s="4" t="s">
        <v>29</v>
      </c>
      <c r="G114" s="5">
        <v>0</v>
      </c>
      <c r="H114" s="5">
        <v>0</v>
      </c>
      <c r="I114" s="5">
        <f t="shared" si="8"/>
        <v>0</v>
      </c>
      <c r="J114" s="10">
        <v>85.2</v>
      </c>
      <c r="K114" s="6">
        <f t="shared" si="9"/>
        <v>42.6</v>
      </c>
      <c r="L114" s="17"/>
    </row>
    <row r="115" spans="1:12" ht="14.25">
      <c r="A115" s="4" t="s">
        <v>199</v>
      </c>
      <c r="B115" s="4">
        <v>20171206</v>
      </c>
      <c r="C115" s="4">
        <v>6</v>
      </c>
      <c r="D115" s="4" t="s">
        <v>52</v>
      </c>
      <c r="E115" s="4" t="s">
        <v>37</v>
      </c>
      <c r="F115" s="4" t="s">
        <v>44</v>
      </c>
      <c r="G115" s="5">
        <v>84</v>
      </c>
      <c r="H115" s="5">
        <v>84</v>
      </c>
      <c r="I115" s="5">
        <f t="shared" si="8"/>
        <v>84</v>
      </c>
      <c r="J115" s="6">
        <v>85</v>
      </c>
      <c r="K115" s="6">
        <f t="shared" si="9"/>
        <v>84.5</v>
      </c>
      <c r="L115" s="15" t="s">
        <v>214</v>
      </c>
    </row>
    <row r="116" spans="1:12" ht="14.25">
      <c r="A116" s="4" t="s">
        <v>199</v>
      </c>
      <c r="B116" s="4">
        <v>20171205</v>
      </c>
      <c r="C116" s="4">
        <v>5</v>
      </c>
      <c r="D116" s="4" t="s">
        <v>126</v>
      </c>
      <c r="E116" s="4" t="s">
        <v>37</v>
      </c>
      <c r="F116" s="4" t="s">
        <v>44</v>
      </c>
      <c r="G116" s="5">
        <v>74</v>
      </c>
      <c r="H116" s="5">
        <v>79</v>
      </c>
      <c r="I116" s="5">
        <f t="shared" si="8"/>
        <v>77.5</v>
      </c>
      <c r="J116" s="6">
        <v>85.17</v>
      </c>
      <c r="K116" s="6">
        <f t="shared" si="9"/>
        <v>81.33500000000001</v>
      </c>
      <c r="L116" s="15"/>
    </row>
    <row r="117" spans="1:12" ht="14.25">
      <c r="A117" s="4" t="s">
        <v>199</v>
      </c>
      <c r="B117" s="4">
        <v>20171204</v>
      </c>
      <c r="C117" s="4">
        <v>4</v>
      </c>
      <c r="D117" s="4" t="s">
        <v>43</v>
      </c>
      <c r="E117" s="4" t="s">
        <v>37</v>
      </c>
      <c r="F117" s="4" t="s">
        <v>44</v>
      </c>
      <c r="G117" s="5">
        <v>72</v>
      </c>
      <c r="H117" s="5">
        <v>72</v>
      </c>
      <c r="I117" s="5">
        <f t="shared" si="8"/>
        <v>72</v>
      </c>
      <c r="J117" s="6">
        <v>88.84</v>
      </c>
      <c r="K117" s="6">
        <f t="shared" si="9"/>
        <v>80.42</v>
      </c>
      <c r="L117" s="15"/>
    </row>
    <row r="118" spans="1:12" ht="14.25">
      <c r="A118" s="4" t="s">
        <v>199</v>
      </c>
      <c r="B118" s="4">
        <v>20171207</v>
      </c>
      <c r="C118" s="4">
        <v>7</v>
      </c>
      <c r="D118" s="4" t="s">
        <v>175</v>
      </c>
      <c r="E118" s="4" t="s">
        <v>167</v>
      </c>
      <c r="F118" s="4" t="s">
        <v>29</v>
      </c>
      <c r="G118" s="5">
        <v>72</v>
      </c>
      <c r="H118" s="5">
        <v>76</v>
      </c>
      <c r="I118" s="5">
        <f t="shared" si="8"/>
        <v>74.8</v>
      </c>
      <c r="J118" s="11">
        <v>96.3</v>
      </c>
      <c r="K118" s="6">
        <f t="shared" si="9"/>
        <v>85.55</v>
      </c>
      <c r="L118" s="15" t="s">
        <v>214</v>
      </c>
    </row>
    <row r="119" spans="1:12" ht="14.25">
      <c r="A119" s="4" t="s">
        <v>199</v>
      </c>
      <c r="B119" s="4">
        <v>20171209</v>
      </c>
      <c r="C119" s="4">
        <v>9</v>
      </c>
      <c r="D119" s="4" t="s">
        <v>177</v>
      </c>
      <c r="E119" s="4" t="s">
        <v>167</v>
      </c>
      <c r="F119" s="4" t="s">
        <v>29</v>
      </c>
      <c r="G119" s="5">
        <v>68</v>
      </c>
      <c r="H119" s="5">
        <v>75</v>
      </c>
      <c r="I119" s="5">
        <f t="shared" si="8"/>
        <v>72.9</v>
      </c>
      <c r="J119" s="11">
        <v>92.2</v>
      </c>
      <c r="K119" s="6">
        <f t="shared" si="9"/>
        <v>82.55000000000001</v>
      </c>
      <c r="L119" s="15"/>
    </row>
    <row r="120" spans="1:12" ht="14.25">
      <c r="A120" s="4" t="s">
        <v>199</v>
      </c>
      <c r="B120" s="4">
        <v>20171208</v>
      </c>
      <c r="C120" s="4">
        <v>8</v>
      </c>
      <c r="D120" s="4" t="s">
        <v>176</v>
      </c>
      <c r="E120" s="4" t="s">
        <v>167</v>
      </c>
      <c r="F120" s="4" t="s">
        <v>29</v>
      </c>
      <c r="G120" s="5">
        <v>0</v>
      </c>
      <c r="H120" s="5">
        <v>0</v>
      </c>
      <c r="I120" s="5">
        <f t="shared" si="8"/>
        <v>0</v>
      </c>
      <c r="J120" s="11">
        <v>95.1</v>
      </c>
      <c r="K120" s="6">
        <f t="shared" si="9"/>
        <v>47.55</v>
      </c>
      <c r="L120" s="15"/>
    </row>
    <row r="121" spans="1:12" ht="14.25">
      <c r="A121" s="4" t="s">
        <v>199</v>
      </c>
      <c r="B121" s="4">
        <v>20171210</v>
      </c>
      <c r="C121" s="4">
        <v>10</v>
      </c>
      <c r="D121" s="4" t="s">
        <v>150</v>
      </c>
      <c r="E121" s="4" t="s">
        <v>134</v>
      </c>
      <c r="F121" s="4" t="s">
        <v>151</v>
      </c>
      <c r="G121" s="5">
        <v>80</v>
      </c>
      <c r="H121" s="5">
        <v>68</v>
      </c>
      <c r="I121" s="5">
        <f t="shared" si="8"/>
        <v>71.6</v>
      </c>
      <c r="J121" s="10">
        <v>91.58</v>
      </c>
      <c r="K121" s="6">
        <f t="shared" si="9"/>
        <v>81.59</v>
      </c>
      <c r="L121" s="15" t="s">
        <v>214</v>
      </c>
    </row>
    <row r="122" spans="1:12" ht="14.25">
      <c r="A122" s="4" t="s">
        <v>199</v>
      </c>
      <c r="B122" s="4">
        <v>20171211</v>
      </c>
      <c r="C122" s="4">
        <v>11</v>
      </c>
      <c r="D122" s="4" t="s">
        <v>153</v>
      </c>
      <c r="E122" s="4" t="s">
        <v>134</v>
      </c>
      <c r="F122" s="4" t="s">
        <v>151</v>
      </c>
      <c r="G122" s="5">
        <v>86</v>
      </c>
      <c r="H122" s="5">
        <v>70</v>
      </c>
      <c r="I122" s="5">
        <f t="shared" si="8"/>
        <v>74.8</v>
      </c>
      <c r="J122" s="10">
        <v>88.14</v>
      </c>
      <c r="K122" s="6">
        <f t="shared" si="9"/>
        <v>81.47</v>
      </c>
      <c r="L122" s="17"/>
    </row>
    <row r="123" spans="1:12" ht="14.25">
      <c r="A123" s="4" t="s">
        <v>199</v>
      </c>
      <c r="B123" s="4">
        <v>20171212</v>
      </c>
      <c r="C123" s="4">
        <v>12</v>
      </c>
      <c r="D123" s="4" t="s">
        <v>152</v>
      </c>
      <c r="E123" s="4" t="s">
        <v>134</v>
      </c>
      <c r="F123" s="4" t="s">
        <v>151</v>
      </c>
      <c r="G123" s="5">
        <v>72</v>
      </c>
      <c r="H123" s="5">
        <v>75</v>
      </c>
      <c r="I123" s="5">
        <f t="shared" si="8"/>
        <v>74.1</v>
      </c>
      <c r="J123" s="10">
        <v>87.84</v>
      </c>
      <c r="K123" s="6">
        <f t="shared" si="9"/>
        <v>80.97</v>
      </c>
      <c r="L123" s="17"/>
    </row>
    <row r="124" spans="1:12" ht="14.25">
      <c r="A124" s="4" t="s">
        <v>199</v>
      </c>
      <c r="B124" s="4">
        <v>20171213</v>
      </c>
      <c r="C124" s="4">
        <v>13</v>
      </c>
      <c r="D124" s="4" t="s">
        <v>128</v>
      </c>
      <c r="E124" s="4" t="s">
        <v>37</v>
      </c>
      <c r="F124" s="4" t="s">
        <v>66</v>
      </c>
      <c r="G124" s="5">
        <v>92</v>
      </c>
      <c r="H124" s="5">
        <v>87</v>
      </c>
      <c r="I124" s="5">
        <f t="shared" si="8"/>
        <v>88.5</v>
      </c>
      <c r="J124" s="6">
        <v>92.6</v>
      </c>
      <c r="K124" s="6">
        <f t="shared" si="9"/>
        <v>90.55</v>
      </c>
      <c r="L124" s="15" t="s">
        <v>214</v>
      </c>
    </row>
    <row r="125" spans="1:12" ht="14.25">
      <c r="A125" s="4" t="s">
        <v>199</v>
      </c>
      <c r="B125" s="4">
        <v>20171215</v>
      </c>
      <c r="C125" s="4">
        <v>15</v>
      </c>
      <c r="D125" s="4" t="s">
        <v>96</v>
      </c>
      <c r="E125" s="4" t="s">
        <v>37</v>
      </c>
      <c r="F125" s="4" t="s">
        <v>66</v>
      </c>
      <c r="G125" s="5">
        <v>92</v>
      </c>
      <c r="H125" s="5">
        <v>75</v>
      </c>
      <c r="I125" s="5">
        <f t="shared" si="8"/>
        <v>80.1</v>
      </c>
      <c r="J125" s="6">
        <v>86.8</v>
      </c>
      <c r="K125" s="6">
        <f t="shared" si="9"/>
        <v>83.44999999999999</v>
      </c>
      <c r="L125" s="15"/>
    </row>
    <row r="126" spans="1:12" ht="14.25">
      <c r="A126" s="4" t="s">
        <v>199</v>
      </c>
      <c r="B126" s="4">
        <v>20171214</v>
      </c>
      <c r="C126" s="4">
        <v>14</v>
      </c>
      <c r="D126" s="4" t="s">
        <v>30</v>
      </c>
      <c r="E126" s="4" t="s">
        <v>37</v>
      </c>
      <c r="F126" s="4" t="s">
        <v>66</v>
      </c>
      <c r="G126" s="5">
        <v>0</v>
      </c>
      <c r="H126" s="5">
        <v>0</v>
      </c>
      <c r="I126" s="5">
        <f t="shared" si="8"/>
        <v>0</v>
      </c>
      <c r="J126" s="6">
        <v>87.8</v>
      </c>
      <c r="K126" s="6">
        <f t="shared" si="9"/>
        <v>43.9</v>
      </c>
      <c r="L126" s="15"/>
    </row>
    <row r="127" spans="1:12" ht="14.25">
      <c r="A127" s="4" t="s">
        <v>212</v>
      </c>
      <c r="B127" s="4">
        <v>20171301</v>
      </c>
      <c r="C127" s="4">
        <v>1</v>
      </c>
      <c r="D127" s="4" t="s">
        <v>131</v>
      </c>
      <c r="E127" s="4" t="s">
        <v>37</v>
      </c>
      <c r="F127" s="4" t="s">
        <v>39</v>
      </c>
      <c r="G127" s="5">
        <v>76</v>
      </c>
      <c r="H127" s="5">
        <v>61</v>
      </c>
      <c r="I127" s="5">
        <f t="shared" si="8"/>
        <v>65.5</v>
      </c>
      <c r="J127" s="6">
        <v>97</v>
      </c>
      <c r="K127" s="6">
        <f t="shared" si="9"/>
        <v>81.25</v>
      </c>
      <c r="L127" s="15" t="s">
        <v>214</v>
      </c>
    </row>
    <row r="128" spans="1:12" ht="14.25">
      <c r="A128" s="4" t="s">
        <v>200</v>
      </c>
      <c r="B128" s="4">
        <v>20171306</v>
      </c>
      <c r="C128" s="4">
        <v>6</v>
      </c>
      <c r="D128" s="4" t="s">
        <v>114</v>
      </c>
      <c r="E128" s="4" t="s">
        <v>37</v>
      </c>
      <c r="F128" s="4" t="s">
        <v>39</v>
      </c>
      <c r="G128" s="5">
        <v>62</v>
      </c>
      <c r="H128" s="5">
        <v>81</v>
      </c>
      <c r="I128" s="5">
        <f t="shared" si="8"/>
        <v>75.3</v>
      </c>
      <c r="J128" s="6">
        <v>81.8</v>
      </c>
      <c r="K128" s="6">
        <f t="shared" si="9"/>
        <v>78.55</v>
      </c>
      <c r="L128" s="15" t="s">
        <v>214</v>
      </c>
    </row>
    <row r="129" spans="1:12" ht="14.25">
      <c r="A129" s="4" t="s">
        <v>200</v>
      </c>
      <c r="B129" s="4">
        <v>20171303</v>
      </c>
      <c r="C129" s="4">
        <v>3</v>
      </c>
      <c r="D129" s="4" t="s">
        <v>122</v>
      </c>
      <c r="E129" s="4" t="s">
        <v>37</v>
      </c>
      <c r="F129" s="4" t="s">
        <v>39</v>
      </c>
      <c r="G129" s="5">
        <v>82</v>
      </c>
      <c r="H129" s="5">
        <v>55</v>
      </c>
      <c r="I129" s="5">
        <f t="shared" si="8"/>
        <v>63.099999999999994</v>
      </c>
      <c r="J129" s="6">
        <v>83.8</v>
      </c>
      <c r="K129" s="6">
        <f t="shared" si="9"/>
        <v>73.44999999999999</v>
      </c>
      <c r="L129" s="15"/>
    </row>
    <row r="130" spans="1:12" ht="14.25">
      <c r="A130" s="4" t="s">
        <v>200</v>
      </c>
      <c r="B130" s="4">
        <v>20171304</v>
      </c>
      <c r="C130" s="4">
        <v>4</v>
      </c>
      <c r="D130" s="4" t="s">
        <v>87</v>
      </c>
      <c r="E130" s="4" t="s">
        <v>37</v>
      </c>
      <c r="F130" s="4" t="s">
        <v>39</v>
      </c>
      <c r="G130" s="5">
        <v>60</v>
      </c>
      <c r="H130" s="5">
        <v>63</v>
      </c>
      <c r="I130" s="5">
        <f t="shared" si="8"/>
        <v>62.099999999999994</v>
      </c>
      <c r="J130" s="6">
        <v>83.4</v>
      </c>
      <c r="K130" s="6">
        <f t="shared" si="9"/>
        <v>72.75</v>
      </c>
      <c r="L130" s="15"/>
    </row>
    <row r="131" spans="1:12" ht="14.25">
      <c r="A131" s="4" t="s">
        <v>213</v>
      </c>
      <c r="B131" s="4">
        <v>20171302</v>
      </c>
      <c r="C131" s="4">
        <v>2</v>
      </c>
      <c r="D131" s="4" t="s">
        <v>92</v>
      </c>
      <c r="E131" s="4" t="s">
        <v>37</v>
      </c>
      <c r="F131" s="4" t="s">
        <v>39</v>
      </c>
      <c r="G131" s="5">
        <v>54</v>
      </c>
      <c r="H131" s="5">
        <v>42</v>
      </c>
      <c r="I131" s="5">
        <f aca="true" t="shared" si="10" ref="I131:I156">G131*0.3+H131*0.7</f>
        <v>45.599999999999994</v>
      </c>
      <c r="J131" s="6">
        <v>95.8</v>
      </c>
      <c r="K131" s="6">
        <f aca="true" t="shared" si="11" ref="K131:K156">I131*0.5+J131*0.5</f>
        <v>70.69999999999999</v>
      </c>
      <c r="L131" s="15"/>
    </row>
    <row r="132" spans="1:12" ht="14.25">
      <c r="A132" s="4" t="s">
        <v>200</v>
      </c>
      <c r="B132" s="4">
        <v>20171305</v>
      </c>
      <c r="C132" s="4">
        <v>5</v>
      </c>
      <c r="D132" s="4" t="s">
        <v>80</v>
      </c>
      <c r="E132" s="4" t="s">
        <v>37</v>
      </c>
      <c r="F132" s="4" t="s">
        <v>39</v>
      </c>
      <c r="G132" s="5">
        <v>0</v>
      </c>
      <c r="H132" s="5">
        <v>0</v>
      </c>
      <c r="I132" s="5">
        <f t="shared" si="10"/>
        <v>0</v>
      </c>
      <c r="J132" s="6">
        <v>83</v>
      </c>
      <c r="K132" s="6">
        <f t="shared" si="11"/>
        <v>41.5</v>
      </c>
      <c r="L132" s="15"/>
    </row>
    <row r="133" spans="1:12" ht="14.25">
      <c r="A133" s="4" t="s">
        <v>200</v>
      </c>
      <c r="B133" s="4">
        <v>20171307</v>
      </c>
      <c r="C133" s="4">
        <v>7</v>
      </c>
      <c r="D133" s="4" t="s">
        <v>182</v>
      </c>
      <c r="E133" s="4" t="s">
        <v>167</v>
      </c>
      <c r="F133" s="4" t="s">
        <v>183</v>
      </c>
      <c r="G133" s="5">
        <v>84</v>
      </c>
      <c r="H133" s="5">
        <v>59</v>
      </c>
      <c r="I133" s="5">
        <f t="shared" si="10"/>
        <v>66.5</v>
      </c>
      <c r="J133" s="8">
        <v>93.8</v>
      </c>
      <c r="K133" s="6">
        <f t="shared" si="11"/>
        <v>80.15</v>
      </c>
      <c r="L133" s="15" t="s">
        <v>214</v>
      </c>
    </row>
    <row r="134" spans="1:12" ht="14.25">
      <c r="A134" s="4" t="s">
        <v>200</v>
      </c>
      <c r="B134" s="4">
        <v>20171308</v>
      </c>
      <c r="C134" s="4">
        <v>8</v>
      </c>
      <c r="D134" s="4" t="s">
        <v>184</v>
      </c>
      <c r="E134" s="4" t="s">
        <v>167</v>
      </c>
      <c r="F134" s="4" t="s">
        <v>183</v>
      </c>
      <c r="G134" s="5">
        <v>46</v>
      </c>
      <c r="H134" s="5">
        <v>38</v>
      </c>
      <c r="I134" s="5">
        <f t="shared" si="10"/>
        <v>40.4</v>
      </c>
      <c r="J134" s="8">
        <v>79.6</v>
      </c>
      <c r="K134" s="6">
        <f t="shared" si="11"/>
        <v>60</v>
      </c>
      <c r="L134" s="15"/>
    </row>
    <row r="135" spans="1:12" ht="14.25">
      <c r="A135" s="4" t="s">
        <v>200</v>
      </c>
      <c r="B135" s="4">
        <v>20171309</v>
      </c>
      <c r="C135" s="4">
        <v>9</v>
      </c>
      <c r="D135" s="4" t="s">
        <v>185</v>
      </c>
      <c r="E135" s="4" t="s">
        <v>167</v>
      </c>
      <c r="F135" s="4" t="s">
        <v>183</v>
      </c>
      <c r="G135" s="5">
        <v>48</v>
      </c>
      <c r="H135" s="5">
        <v>38</v>
      </c>
      <c r="I135" s="5">
        <f t="shared" si="10"/>
        <v>41</v>
      </c>
      <c r="J135" s="8">
        <v>74</v>
      </c>
      <c r="K135" s="6">
        <f t="shared" si="11"/>
        <v>57.5</v>
      </c>
      <c r="L135" s="15"/>
    </row>
    <row r="136" spans="1:12" ht="14.25">
      <c r="A136" s="4" t="s">
        <v>200</v>
      </c>
      <c r="B136" s="4">
        <v>20171310</v>
      </c>
      <c r="C136" s="4">
        <v>10</v>
      </c>
      <c r="D136" s="4" t="s">
        <v>79</v>
      </c>
      <c r="E136" s="4" t="s">
        <v>37</v>
      </c>
      <c r="F136" s="4" t="s">
        <v>53</v>
      </c>
      <c r="G136" s="5">
        <v>84</v>
      </c>
      <c r="H136" s="5">
        <v>70</v>
      </c>
      <c r="I136" s="5">
        <f t="shared" si="10"/>
        <v>74.2</v>
      </c>
      <c r="J136" s="6">
        <v>89.8</v>
      </c>
      <c r="K136" s="6">
        <f t="shared" si="11"/>
        <v>82</v>
      </c>
      <c r="L136" s="15" t="s">
        <v>214</v>
      </c>
    </row>
    <row r="137" spans="1:12" ht="14.25">
      <c r="A137" s="4" t="s">
        <v>200</v>
      </c>
      <c r="B137" s="4">
        <v>20171311</v>
      </c>
      <c r="C137" s="4">
        <v>11</v>
      </c>
      <c r="D137" s="4" t="s">
        <v>62</v>
      </c>
      <c r="E137" s="4" t="s">
        <v>37</v>
      </c>
      <c r="F137" s="4" t="s">
        <v>53</v>
      </c>
      <c r="G137" s="5">
        <v>82</v>
      </c>
      <c r="H137" s="5">
        <v>64</v>
      </c>
      <c r="I137" s="5">
        <f t="shared" si="10"/>
        <v>69.39999999999999</v>
      </c>
      <c r="J137" s="6">
        <v>87.8</v>
      </c>
      <c r="K137" s="6">
        <f t="shared" si="11"/>
        <v>78.6</v>
      </c>
      <c r="L137" s="15"/>
    </row>
    <row r="138" spans="1:12" ht="14.25">
      <c r="A138" s="4" t="s">
        <v>200</v>
      </c>
      <c r="B138" s="4">
        <v>20171312</v>
      </c>
      <c r="C138" s="4">
        <v>12</v>
      </c>
      <c r="D138" s="4" t="s">
        <v>130</v>
      </c>
      <c r="E138" s="4" t="s">
        <v>37</v>
      </c>
      <c r="F138" s="4" t="s">
        <v>53</v>
      </c>
      <c r="G138" s="5">
        <v>80</v>
      </c>
      <c r="H138" s="5">
        <v>58</v>
      </c>
      <c r="I138" s="5">
        <f t="shared" si="10"/>
        <v>64.6</v>
      </c>
      <c r="J138" s="6">
        <v>87.8</v>
      </c>
      <c r="K138" s="6">
        <f t="shared" si="11"/>
        <v>76.19999999999999</v>
      </c>
      <c r="L138" s="15"/>
    </row>
    <row r="139" spans="1:12" ht="14.25">
      <c r="A139" s="4" t="s">
        <v>200</v>
      </c>
      <c r="B139" s="4">
        <v>20171314</v>
      </c>
      <c r="C139" s="4">
        <v>14</v>
      </c>
      <c r="D139" s="4" t="s">
        <v>83</v>
      </c>
      <c r="E139" s="4" t="s">
        <v>37</v>
      </c>
      <c r="F139" s="4" t="s">
        <v>64</v>
      </c>
      <c r="G139" s="5">
        <v>80</v>
      </c>
      <c r="H139" s="5">
        <v>87</v>
      </c>
      <c r="I139" s="5">
        <f t="shared" si="10"/>
        <v>84.9</v>
      </c>
      <c r="J139" s="6">
        <v>93</v>
      </c>
      <c r="K139" s="6">
        <f t="shared" si="11"/>
        <v>88.95</v>
      </c>
      <c r="L139" s="15" t="s">
        <v>214</v>
      </c>
    </row>
    <row r="140" spans="1:12" ht="14.25">
      <c r="A140" s="4" t="s">
        <v>200</v>
      </c>
      <c r="B140" s="4">
        <v>20171313</v>
      </c>
      <c r="C140" s="4">
        <v>13</v>
      </c>
      <c r="D140" s="4" t="s">
        <v>70</v>
      </c>
      <c r="E140" s="4" t="s">
        <v>37</v>
      </c>
      <c r="F140" s="4" t="s">
        <v>64</v>
      </c>
      <c r="G140" s="5">
        <v>72</v>
      </c>
      <c r="H140" s="5">
        <v>81</v>
      </c>
      <c r="I140" s="5">
        <f t="shared" si="10"/>
        <v>78.3</v>
      </c>
      <c r="J140" s="6">
        <v>95</v>
      </c>
      <c r="K140" s="6">
        <f t="shared" si="11"/>
        <v>86.65</v>
      </c>
      <c r="L140" s="15"/>
    </row>
    <row r="141" spans="1:12" ht="14.25">
      <c r="A141" s="4" t="s">
        <v>200</v>
      </c>
      <c r="B141" s="4">
        <v>20171315</v>
      </c>
      <c r="C141" s="4">
        <v>15</v>
      </c>
      <c r="D141" s="4" t="s">
        <v>120</v>
      </c>
      <c r="E141" s="4" t="s">
        <v>37</v>
      </c>
      <c r="F141" s="4" t="s">
        <v>64</v>
      </c>
      <c r="G141" s="5">
        <v>68</v>
      </c>
      <c r="H141" s="5">
        <v>82</v>
      </c>
      <c r="I141" s="5">
        <f t="shared" si="10"/>
        <v>77.8</v>
      </c>
      <c r="J141" s="6">
        <v>92.2</v>
      </c>
      <c r="K141" s="6">
        <f t="shared" si="11"/>
        <v>85</v>
      </c>
      <c r="L141" s="15"/>
    </row>
    <row r="142" spans="1:12" ht="14.25">
      <c r="A142" s="4" t="s">
        <v>201</v>
      </c>
      <c r="B142" s="4">
        <v>20171401</v>
      </c>
      <c r="C142" s="4">
        <v>1</v>
      </c>
      <c r="D142" s="4" t="s">
        <v>178</v>
      </c>
      <c r="E142" s="4" t="s">
        <v>167</v>
      </c>
      <c r="F142" s="4" t="s">
        <v>179</v>
      </c>
      <c r="G142" s="5">
        <v>58</v>
      </c>
      <c r="H142" s="5">
        <v>34</v>
      </c>
      <c r="I142" s="5">
        <f t="shared" si="10"/>
        <v>41.199999999999996</v>
      </c>
      <c r="J142" s="8">
        <v>94.2</v>
      </c>
      <c r="K142" s="6">
        <f t="shared" si="11"/>
        <v>67.7</v>
      </c>
      <c r="L142" s="15" t="s">
        <v>214</v>
      </c>
    </row>
    <row r="143" spans="1:12" ht="14.25">
      <c r="A143" s="4" t="s">
        <v>201</v>
      </c>
      <c r="B143" s="4">
        <v>20171402</v>
      </c>
      <c r="C143" s="4">
        <v>2</v>
      </c>
      <c r="D143" s="4" t="s">
        <v>180</v>
      </c>
      <c r="E143" s="4" t="s">
        <v>167</v>
      </c>
      <c r="F143" s="4" t="s">
        <v>179</v>
      </c>
      <c r="G143" s="5">
        <v>54</v>
      </c>
      <c r="H143" s="5">
        <v>31</v>
      </c>
      <c r="I143" s="5">
        <f t="shared" si="10"/>
        <v>37.9</v>
      </c>
      <c r="J143" s="8">
        <v>91.2</v>
      </c>
      <c r="K143" s="6">
        <f t="shared" si="11"/>
        <v>64.55</v>
      </c>
      <c r="L143" s="15"/>
    </row>
    <row r="144" spans="1:12" ht="14.25">
      <c r="A144" s="4" t="s">
        <v>201</v>
      </c>
      <c r="B144" s="4">
        <v>20171403</v>
      </c>
      <c r="C144" s="4">
        <v>3</v>
      </c>
      <c r="D144" s="12" t="s">
        <v>181</v>
      </c>
      <c r="E144" s="12" t="s">
        <v>167</v>
      </c>
      <c r="F144" s="12" t="s">
        <v>179</v>
      </c>
      <c r="G144" s="5">
        <v>60</v>
      </c>
      <c r="H144" s="5">
        <v>22</v>
      </c>
      <c r="I144" s="5">
        <f t="shared" si="10"/>
        <v>33.4</v>
      </c>
      <c r="J144" s="8">
        <v>88.6</v>
      </c>
      <c r="K144" s="6">
        <f t="shared" si="11"/>
        <v>61</v>
      </c>
      <c r="L144" s="15"/>
    </row>
    <row r="145" spans="1:12" ht="14.25">
      <c r="A145" s="4" t="s">
        <v>201</v>
      </c>
      <c r="B145" s="4">
        <v>20171405</v>
      </c>
      <c r="C145" s="4">
        <v>5</v>
      </c>
      <c r="D145" s="4" t="s">
        <v>188</v>
      </c>
      <c r="E145" s="4" t="s">
        <v>167</v>
      </c>
      <c r="F145" s="4" t="s">
        <v>187</v>
      </c>
      <c r="G145" s="5">
        <v>65</v>
      </c>
      <c r="H145" s="5">
        <v>61</v>
      </c>
      <c r="I145" s="5">
        <f t="shared" si="10"/>
        <v>62.199999999999996</v>
      </c>
      <c r="J145" s="11">
        <v>94.8</v>
      </c>
      <c r="K145" s="6">
        <f t="shared" si="11"/>
        <v>78.5</v>
      </c>
      <c r="L145" s="15" t="s">
        <v>214</v>
      </c>
    </row>
    <row r="146" spans="1:12" ht="14.25">
      <c r="A146" s="4" t="s">
        <v>201</v>
      </c>
      <c r="B146" s="4">
        <v>20171404</v>
      </c>
      <c r="C146" s="4">
        <v>4</v>
      </c>
      <c r="D146" s="4" t="s">
        <v>186</v>
      </c>
      <c r="E146" s="4" t="s">
        <v>167</v>
      </c>
      <c r="F146" s="4" t="s">
        <v>187</v>
      </c>
      <c r="G146" s="5">
        <v>58</v>
      </c>
      <c r="H146" s="5">
        <v>54</v>
      </c>
      <c r="I146" s="5">
        <f t="shared" si="10"/>
        <v>55.199999999999996</v>
      </c>
      <c r="J146" s="11">
        <v>97.4</v>
      </c>
      <c r="K146" s="6">
        <f t="shared" si="11"/>
        <v>76.3</v>
      </c>
      <c r="L146" s="15"/>
    </row>
    <row r="147" spans="1:12" ht="14.25">
      <c r="A147" s="4" t="s">
        <v>201</v>
      </c>
      <c r="B147" s="4">
        <v>20171406</v>
      </c>
      <c r="C147" s="4">
        <v>6</v>
      </c>
      <c r="D147" s="4" t="s">
        <v>189</v>
      </c>
      <c r="E147" s="4" t="s">
        <v>167</v>
      </c>
      <c r="F147" s="4" t="s">
        <v>187</v>
      </c>
      <c r="G147" s="5">
        <v>70</v>
      </c>
      <c r="H147" s="5">
        <v>45</v>
      </c>
      <c r="I147" s="5">
        <f t="shared" si="10"/>
        <v>52.5</v>
      </c>
      <c r="J147" s="11">
        <v>92.4</v>
      </c>
      <c r="K147" s="6">
        <f t="shared" si="11"/>
        <v>72.45</v>
      </c>
      <c r="L147" s="15"/>
    </row>
    <row r="148" spans="1:12" ht="14.25">
      <c r="A148" s="4" t="s">
        <v>201</v>
      </c>
      <c r="B148" s="4">
        <v>20171409</v>
      </c>
      <c r="C148" s="4">
        <v>9</v>
      </c>
      <c r="D148" s="4" t="s">
        <v>138</v>
      </c>
      <c r="E148" s="4" t="s">
        <v>134</v>
      </c>
      <c r="F148" s="4" t="s">
        <v>135</v>
      </c>
      <c r="G148" s="5">
        <v>80</v>
      </c>
      <c r="H148" s="5">
        <v>60</v>
      </c>
      <c r="I148" s="5">
        <f t="shared" si="10"/>
        <v>66</v>
      </c>
      <c r="J148" s="10">
        <v>82.66</v>
      </c>
      <c r="K148" s="6">
        <f t="shared" si="11"/>
        <v>74.33</v>
      </c>
      <c r="L148" s="15" t="s">
        <v>214</v>
      </c>
    </row>
    <row r="149" spans="1:12" ht="14.25">
      <c r="A149" s="4" t="s">
        <v>201</v>
      </c>
      <c r="B149" s="4">
        <v>20171407</v>
      </c>
      <c r="C149" s="4">
        <v>7</v>
      </c>
      <c r="D149" s="4" t="s">
        <v>139</v>
      </c>
      <c r="E149" s="4" t="s">
        <v>134</v>
      </c>
      <c r="F149" s="4" t="s">
        <v>135</v>
      </c>
      <c r="G149" s="5">
        <v>68</v>
      </c>
      <c r="H149" s="5">
        <v>51</v>
      </c>
      <c r="I149" s="5">
        <f t="shared" si="10"/>
        <v>56.099999999999994</v>
      </c>
      <c r="J149" s="10">
        <v>88.78</v>
      </c>
      <c r="K149" s="6">
        <f t="shared" si="11"/>
        <v>72.44</v>
      </c>
      <c r="L149" s="15" t="s">
        <v>214</v>
      </c>
    </row>
    <row r="150" spans="1:12" ht="14.25">
      <c r="A150" s="4" t="s">
        <v>201</v>
      </c>
      <c r="B150" s="4">
        <v>20171410</v>
      </c>
      <c r="C150" s="4">
        <v>10</v>
      </c>
      <c r="D150" s="4" t="s">
        <v>140</v>
      </c>
      <c r="E150" s="4" t="s">
        <v>134</v>
      </c>
      <c r="F150" s="4" t="s">
        <v>135</v>
      </c>
      <c r="G150" s="5">
        <v>72</v>
      </c>
      <c r="H150" s="5">
        <v>49</v>
      </c>
      <c r="I150" s="5">
        <f t="shared" si="10"/>
        <v>55.89999999999999</v>
      </c>
      <c r="J150" s="10">
        <v>82.5</v>
      </c>
      <c r="K150" s="6">
        <f t="shared" si="11"/>
        <v>69.19999999999999</v>
      </c>
      <c r="L150" s="17"/>
    </row>
    <row r="151" spans="1:12" ht="14.25">
      <c r="A151" s="4" t="s">
        <v>201</v>
      </c>
      <c r="B151" s="4">
        <v>20171408</v>
      </c>
      <c r="C151" s="4">
        <v>8</v>
      </c>
      <c r="D151" s="4" t="s">
        <v>137</v>
      </c>
      <c r="E151" s="4" t="s">
        <v>134</v>
      </c>
      <c r="F151" s="4" t="s">
        <v>135</v>
      </c>
      <c r="G151" s="5">
        <v>88</v>
      </c>
      <c r="H151" s="5">
        <v>41</v>
      </c>
      <c r="I151" s="5">
        <f t="shared" si="10"/>
        <v>55.099999999999994</v>
      </c>
      <c r="J151" s="10">
        <v>83.04</v>
      </c>
      <c r="K151" s="6">
        <f t="shared" si="11"/>
        <v>69.07</v>
      </c>
      <c r="L151" s="17"/>
    </row>
    <row r="152" spans="1:12" ht="14.25">
      <c r="A152" s="4" t="s">
        <v>201</v>
      </c>
      <c r="B152" s="4">
        <v>20171412</v>
      </c>
      <c r="C152" s="4">
        <v>12</v>
      </c>
      <c r="D152" s="4" t="s">
        <v>136</v>
      </c>
      <c r="E152" s="4" t="s">
        <v>134</v>
      </c>
      <c r="F152" s="4" t="s">
        <v>135</v>
      </c>
      <c r="G152" s="5">
        <v>82</v>
      </c>
      <c r="H152" s="5">
        <v>36</v>
      </c>
      <c r="I152" s="5">
        <f t="shared" si="10"/>
        <v>49.8</v>
      </c>
      <c r="J152" s="10">
        <v>81.6</v>
      </c>
      <c r="K152" s="6">
        <f t="shared" si="11"/>
        <v>65.69999999999999</v>
      </c>
      <c r="L152" s="17"/>
    </row>
    <row r="153" spans="1:12" ht="14.25">
      <c r="A153" s="4" t="s">
        <v>201</v>
      </c>
      <c r="B153" s="4">
        <v>20171411</v>
      </c>
      <c r="C153" s="4">
        <v>11</v>
      </c>
      <c r="D153" s="4" t="s">
        <v>141</v>
      </c>
      <c r="E153" s="4" t="s">
        <v>134</v>
      </c>
      <c r="F153" s="4" t="s">
        <v>135</v>
      </c>
      <c r="G153" s="5">
        <v>0</v>
      </c>
      <c r="H153" s="5">
        <v>0</v>
      </c>
      <c r="I153" s="5">
        <f t="shared" si="10"/>
        <v>0</v>
      </c>
      <c r="J153" s="10">
        <v>81.84</v>
      </c>
      <c r="K153" s="6">
        <f t="shared" si="11"/>
        <v>40.92</v>
      </c>
      <c r="L153" s="17"/>
    </row>
    <row r="154" spans="1:12" ht="14.25">
      <c r="A154" s="4" t="s">
        <v>201</v>
      </c>
      <c r="B154" s="4">
        <v>20171413</v>
      </c>
      <c r="C154" s="4">
        <v>13</v>
      </c>
      <c r="D154" s="4" t="s">
        <v>164</v>
      </c>
      <c r="E154" s="4" t="s">
        <v>134</v>
      </c>
      <c r="F154" s="4" t="s">
        <v>162</v>
      </c>
      <c r="G154" s="5">
        <v>86</v>
      </c>
      <c r="H154" s="5">
        <v>80</v>
      </c>
      <c r="I154" s="5">
        <f t="shared" si="10"/>
        <v>81.8</v>
      </c>
      <c r="J154" s="10">
        <v>89.82</v>
      </c>
      <c r="K154" s="6">
        <f t="shared" si="11"/>
        <v>85.81</v>
      </c>
      <c r="L154" s="15" t="s">
        <v>214</v>
      </c>
    </row>
    <row r="155" spans="1:12" ht="14.25">
      <c r="A155" s="4" t="s">
        <v>201</v>
      </c>
      <c r="B155" s="4">
        <v>20171414</v>
      </c>
      <c r="C155" s="4">
        <v>14</v>
      </c>
      <c r="D155" s="4" t="s">
        <v>150</v>
      </c>
      <c r="E155" s="4" t="s">
        <v>134</v>
      </c>
      <c r="F155" s="4" t="s">
        <v>162</v>
      </c>
      <c r="G155" s="5">
        <v>80</v>
      </c>
      <c r="H155" s="5">
        <v>72</v>
      </c>
      <c r="I155" s="5">
        <f t="shared" si="10"/>
        <v>74.4</v>
      </c>
      <c r="J155" s="10">
        <v>87.32</v>
      </c>
      <c r="K155" s="6">
        <f t="shared" si="11"/>
        <v>80.86</v>
      </c>
      <c r="L155" s="17"/>
    </row>
    <row r="156" spans="1:12" ht="14.25">
      <c r="A156" s="4" t="s">
        <v>201</v>
      </c>
      <c r="B156" s="4">
        <v>20171415</v>
      </c>
      <c r="C156" s="4">
        <v>15</v>
      </c>
      <c r="D156" s="4" t="s">
        <v>163</v>
      </c>
      <c r="E156" s="4" t="s">
        <v>134</v>
      </c>
      <c r="F156" s="4" t="s">
        <v>162</v>
      </c>
      <c r="G156" s="5">
        <v>58</v>
      </c>
      <c r="H156" s="5">
        <v>50</v>
      </c>
      <c r="I156" s="5">
        <f t="shared" si="10"/>
        <v>52.4</v>
      </c>
      <c r="J156" s="10">
        <v>79.76</v>
      </c>
      <c r="K156" s="6">
        <f t="shared" si="11"/>
        <v>66.08</v>
      </c>
      <c r="L156" s="17"/>
    </row>
  </sheetData>
  <sheetProtection/>
  <mergeCells count="1">
    <mergeCell ref="A1:L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2017-05-09T10:08:24Z</dcterms:modified>
  <cp:category/>
  <cp:version/>
  <cp:contentType/>
  <cp:contentStatus/>
</cp:coreProperties>
</file>