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4505" windowHeight="6510" tabRatio="849" activeTab="0"/>
  </bookViews>
  <sheets>
    <sheet name="一览表学段排序" sheetId="1" r:id="rId1"/>
  </sheets>
  <definedNames>
    <definedName name="_xlnm.Print_Titles" localSheetId="0">'一览表学段排序'!$2:$3</definedName>
  </definedNames>
  <calcPr fullCalcOnLoad="1"/>
</workbook>
</file>

<file path=xl/sharedStrings.xml><?xml version="1.0" encoding="utf-8"?>
<sst xmlns="http://schemas.openxmlformats.org/spreadsheetml/2006/main" count="195" uniqueCount="105">
  <si>
    <t>音乐</t>
  </si>
  <si>
    <t>体育</t>
  </si>
  <si>
    <t>涟源一中</t>
  </si>
  <si>
    <t>涟源三中</t>
  </si>
  <si>
    <t>涟源六中</t>
  </si>
  <si>
    <t>初中</t>
  </si>
  <si>
    <t>小学</t>
  </si>
  <si>
    <t>初中</t>
  </si>
  <si>
    <t>幼儿园</t>
  </si>
  <si>
    <t>小学</t>
  </si>
  <si>
    <t>数学</t>
  </si>
  <si>
    <t>英语</t>
  </si>
  <si>
    <t>美术</t>
  </si>
  <si>
    <t>高中</t>
  </si>
  <si>
    <t>幼师</t>
  </si>
  <si>
    <t>物理</t>
  </si>
  <si>
    <t>化学</t>
  </si>
  <si>
    <t>生物</t>
  </si>
  <si>
    <t>地理</t>
  </si>
  <si>
    <t>历史</t>
  </si>
  <si>
    <t>市幼儿园</t>
  </si>
  <si>
    <t>高中</t>
  </si>
  <si>
    <t>涟源四中</t>
  </si>
  <si>
    <t>蓝溪学校</t>
  </si>
  <si>
    <t>长郡蓝田中学</t>
  </si>
  <si>
    <t>学段</t>
  </si>
  <si>
    <t>语文</t>
  </si>
  <si>
    <t>思想品德</t>
  </si>
  <si>
    <t>计算
机</t>
  </si>
  <si>
    <t>化学实验员</t>
  </si>
  <si>
    <t>生物实验员</t>
  </si>
  <si>
    <t>高中</t>
  </si>
  <si>
    <t>初中</t>
  </si>
  <si>
    <t>幼儿园小计</t>
  </si>
  <si>
    <t>初中小计</t>
  </si>
  <si>
    <t>2017年涟源市教育系统公开招聘教师岗位、职数一览表</t>
  </si>
  <si>
    <t>备注</t>
  </si>
  <si>
    <t>附件：</t>
  </si>
  <si>
    <t>合  计</t>
  </si>
  <si>
    <t>小学小计</t>
  </si>
  <si>
    <t>高中小计</t>
  </si>
  <si>
    <t>白马镇中心学校本部</t>
  </si>
  <si>
    <t>白马镇孙家桥中学</t>
  </si>
  <si>
    <t>杨市镇中心学校本部</t>
  </si>
  <si>
    <t>杨市镇快溪中学</t>
  </si>
  <si>
    <t>杨市镇立珊中学</t>
  </si>
  <si>
    <t>荷塘镇中心学校本部</t>
  </si>
  <si>
    <t>荷塘镇古楼中学</t>
  </si>
  <si>
    <t>荷塘镇塘湾中学</t>
  </si>
  <si>
    <t>金石镇中心学校本部</t>
  </si>
  <si>
    <t>金石镇常林中学</t>
  </si>
  <si>
    <t>金石镇灌湄中学</t>
  </si>
  <si>
    <t>桥头河镇中心学校本部</t>
  </si>
  <si>
    <t>桥头河镇桂花中学</t>
  </si>
  <si>
    <t>桥头河镇株木中学</t>
  </si>
  <si>
    <t>桥头河镇石狗中学</t>
  </si>
  <si>
    <t>七星街镇中心学校本部</t>
  </si>
  <si>
    <t>七星街镇仙洞中学</t>
  </si>
  <si>
    <t>伏口镇中心学校本部</t>
  </si>
  <si>
    <t>伏口镇漆树中学</t>
  </si>
  <si>
    <t>湄江镇中心学校本部</t>
  </si>
  <si>
    <t>湄江镇大江口中学</t>
  </si>
  <si>
    <t>古塘乡中心学校本部</t>
  </si>
  <si>
    <t>白马镇隔山小学</t>
  </si>
  <si>
    <t>白马镇山钟小学</t>
  </si>
  <si>
    <t>白马镇三团小学</t>
  </si>
  <si>
    <t>杨市镇桂花学校</t>
  </si>
  <si>
    <t>七星街镇甘庄教学点</t>
  </si>
  <si>
    <t>七星街镇黑水联校</t>
  </si>
  <si>
    <t>七星街镇虎溪联校</t>
  </si>
  <si>
    <t>七星街镇茹草联校</t>
  </si>
  <si>
    <t>七星街镇檀山联校</t>
  </si>
  <si>
    <t>七星街镇田湖联校</t>
  </si>
  <si>
    <t>七星街镇仙洞联校</t>
  </si>
  <si>
    <t>伏口镇中马小学</t>
  </si>
  <si>
    <t>伏口镇漆树联校</t>
  </si>
  <si>
    <t>伏口镇排下小学</t>
  </si>
  <si>
    <t>湄江镇秀峰联校</t>
  </si>
  <si>
    <t>湄江镇马方教学点</t>
  </si>
  <si>
    <t>湄江镇凤滟联校</t>
  </si>
  <si>
    <t>湄江镇跑马教学点</t>
  </si>
  <si>
    <t>湄江镇枧头教学点</t>
  </si>
  <si>
    <t>湄江镇苏家教学点</t>
  </si>
  <si>
    <t>安平镇田心小学</t>
  </si>
  <si>
    <t>安平镇桐树小学</t>
  </si>
  <si>
    <t>安平镇四古小学</t>
  </si>
  <si>
    <t>古塘乡中心小学</t>
  </si>
  <si>
    <t>古塘乡古塘小学</t>
  </si>
  <si>
    <t>古塘乡白竹小学</t>
  </si>
  <si>
    <t>古塘乡望岩小学</t>
  </si>
  <si>
    <t>涟源市幼儿园</t>
  </si>
  <si>
    <t>长郡蓝田中学</t>
  </si>
  <si>
    <t>蓝溪学校</t>
  </si>
  <si>
    <t>小
计</t>
  </si>
  <si>
    <t xml:space="preserve">              岗位
招聘单位    计划数</t>
  </si>
  <si>
    <t>白马镇</t>
  </si>
  <si>
    <t>杨市镇</t>
  </si>
  <si>
    <t>荷塘镇</t>
  </si>
  <si>
    <t>金石镇</t>
  </si>
  <si>
    <t>桥头河镇</t>
  </si>
  <si>
    <t>七星街镇</t>
  </si>
  <si>
    <t>伏口镇</t>
  </si>
  <si>
    <t>湄江镇</t>
  </si>
  <si>
    <t>古塘乡</t>
  </si>
  <si>
    <t>安平镇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</si>
</sst>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Fill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 shrinkToFit="1"/>
    </xf>
    <xf numFmtId="0" fontId="0" fillId="0" borderId="1" xfId="0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381000</xdr:rowOff>
    </xdr:to>
    <xdr:sp>
      <xdr:nvSpPr>
        <xdr:cNvPr id="1" name="Line 1"/>
        <xdr:cNvSpPr>
          <a:spLocks/>
        </xdr:cNvSpPr>
      </xdr:nvSpPr>
      <xdr:spPr>
        <a:xfrm>
          <a:off x="409575" y="609600"/>
          <a:ext cx="15049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1019175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619125"/>
          <a:ext cx="1019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0" sqref="F10"/>
    </sheetView>
  </sheetViews>
  <sheetFormatPr defaultColWidth="9.00390625" defaultRowHeight="14.25"/>
  <cols>
    <col min="1" max="1" width="5.375" style="6" customWidth="1"/>
    <col min="2" max="2" width="19.75390625" style="6" customWidth="1"/>
    <col min="3" max="15" width="2.875" style="0" customWidth="1"/>
    <col min="16" max="17" width="4.25390625" style="0" customWidth="1"/>
    <col min="18" max="18" width="2.875" style="0" customWidth="1"/>
    <col min="19" max="19" width="4.00390625" style="0" customWidth="1"/>
    <col min="20" max="20" width="5.375" style="6" customWidth="1"/>
    <col min="21" max="21" width="7.50390625" style="0" customWidth="1"/>
    <col min="22" max="22" width="0" style="0" hidden="1" customWidth="1"/>
  </cols>
  <sheetData>
    <row r="1" ht="14.25">
      <c r="A1" s="15" t="s">
        <v>37</v>
      </c>
    </row>
    <row r="2" spans="1:20" ht="33.75" customHeight="1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53.25" customHeight="1">
      <c r="A3" s="14" t="s">
        <v>25</v>
      </c>
      <c r="B3" s="20" t="s">
        <v>94</v>
      </c>
      <c r="C3" s="9" t="s">
        <v>26</v>
      </c>
      <c r="D3" s="9" t="s">
        <v>10</v>
      </c>
      <c r="E3" s="9" t="s">
        <v>11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9" t="s">
        <v>27</v>
      </c>
      <c r="L3" s="9" t="s">
        <v>0</v>
      </c>
      <c r="M3" s="9" t="s">
        <v>1</v>
      </c>
      <c r="N3" s="9" t="s">
        <v>12</v>
      </c>
      <c r="O3" s="10" t="s">
        <v>28</v>
      </c>
      <c r="P3" s="10" t="s">
        <v>29</v>
      </c>
      <c r="Q3" s="10" t="s">
        <v>30</v>
      </c>
      <c r="R3" s="10" t="s">
        <v>14</v>
      </c>
      <c r="S3" s="22" t="s">
        <v>93</v>
      </c>
      <c r="T3" s="2" t="s">
        <v>36</v>
      </c>
    </row>
    <row r="4" spans="1:22" ht="18" customHeight="1">
      <c r="A4" s="2" t="s">
        <v>31</v>
      </c>
      <c r="B4" s="21" t="s">
        <v>2</v>
      </c>
      <c r="C4" s="1">
        <v>4</v>
      </c>
      <c r="D4" s="1">
        <v>1</v>
      </c>
      <c r="E4" s="1">
        <v>3</v>
      </c>
      <c r="F4" s="1">
        <v>4</v>
      </c>
      <c r="G4" s="1">
        <v>1</v>
      </c>
      <c r="H4" s="3">
        <v>1</v>
      </c>
      <c r="I4" s="3"/>
      <c r="J4" s="3"/>
      <c r="K4" s="3">
        <v>1</v>
      </c>
      <c r="L4" s="1"/>
      <c r="M4" s="4"/>
      <c r="N4" s="4"/>
      <c r="O4" s="2">
        <v>1</v>
      </c>
      <c r="P4" s="2">
        <v>1</v>
      </c>
      <c r="Q4" s="2">
        <v>1</v>
      </c>
      <c r="R4" s="2"/>
      <c r="S4" s="16">
        <f>SUM(C4:R4)</f>
        <v>18</v>
      </c>
      <c r="T4" s="5"/>
      <c r="V4" t="s">
        <v>2</v>
      </c>
    </row>
    <row r="5" spans="1:22" ht="18" customHeight="1">
      <c r="A5" s="2" t="s">
        <v>21</v>
      </c>
      <c r="B5" s="21" t="s">
        <v>3</v>
      </c>
      <c r="C5" s="3">
        <v>1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1</v>
      </c>
      <c r="J5" s="3"/>
      <c r="K5" s="3">
        <v>2</v>
      </c>
      <c r="L5" s="1"/>
      <c r="M5" s="4"/>
      <c r="N5" s="4"/>
      <c r="O5" s="2"/>
      <c r="P5" s="2"/>
      <c r="Q5" s="2"/>
      <c r="R5" s="2"/>
      <c r="S5" s="16">
        <f aca="true" t="shared" si="0" ref="S5:S63">SUM(C5:R5)</f>
        <v>12</v>
      </c>
      <c r="T5" s="5"/>
      <c r="V5" t="s">
        <v>3</v>
      </c>
    </row>
    <row r="6" spans="1:22" ht="18" customHeight="1">
      <c r="A6" s="2" t="s">
        <v>21</v>
      </c>
      <c r="B6" s="21" t="s">
        <v>22</v>
      </c>
      <c r="C6" s="3">
        <v>2</v>
      </c>
      <c r="D6" s="3">
        <v>2</v>
      </c>
      <c r="E6" s="3">
        <v>2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1"/>
      <c r="M6" s="4"/>
      <c r="N6" s="4"/>
      <c r="O6" s="2"/>
      <c r="P6" s="2"/>
      <c r="Q6" s="2"/>
      <c r="R6" s="2"/>
      <c r="S6" s="16">
        <f t="shared" si="0"/>
        <v>12</v>
      </c>
      <c r="T6" s="5"/>
      <c r="V6" t="s">
        <v>22</v>
      </c>
    </row>
    <row r="7" spans="1:22" ht="18" customHeight="1">
      <c r="A7" s="2" t="s">
        <v>13</v>
      </c>
      <c r="B7" s="21" t="s">
        <v>4</v>
      </c>
      <c r="C7" s="3">
        <v>1</v>
      </c>
      <c r="D7" s="3"/>
      <c r="E7" s="3">
        <v>2</v>
      </c>
      <c r="F7" s="3">
        <v>4</v>
      </c>
      <c r="G7" s="3"/>
      <c r="H7" s="3">
        <v>1</v>
      </c>
      <c r="I7" s="3"/>
      <c r="J7" s="3"/>
      <c r="K7" s="3"/>
      <c r="L7" s="1"/>
      <c r="M7" s="4"/>
      <c r="N7" s="4"/>
      <c r="O7" s="2"/>
      <c r="P7" s="2"/>
      <c r="Q7" s="2"/>
      <c r="R7" s="2"/>
      <c r="S7" s="16">
        <f t="shared" si="0"/>
        <v>8</v>
      </c>
      <c r="T7" s="5"/>
      <c r="V7" t="s">
        <v>4</v>
      </c>
    </row>
    <row r="8" spans="1:20" s="19" customFormat="1" ht="18" customHeight="1">
      <c r="A8" s="24" t="s">
        <v>40</v>
      </c>
      <c r="B8" s="25"/>
      <c r="C8" s="16">
        <f aca="true" t="shared" si="1" ref="C8:R8">SUM(C4:C7)</f>
        <v>8</v>
      </c>
      <c r="D8" s="16">
        <f t="shared" si="1"/>
        <v>4</v>
      </c>
      <c r="E8" s="16">
        <f t="shared" si="1"/>
        <v>8</v>
      </c>
      <c r="F8" s="16">
        <f t="shared" si="1"/>
        <v>11</v>
      </c>
      <c r="G8" s="16">
        <f t="shared" si="1"/>
        <v>3</v>
      </c>
      <c r="H8" s="16">
        <f t="shared" si="1"/>
        <v>6</v>
      </c>
      <c r="I8" s="16">
        <f t="shared" si="1"/>
        <v>2</v>
      </c>
      <c r="J8" s="16">
        <f t="shared" si="1"/>
        <v>1</v>
      </c>
      <c r="K8" s="16">
        <f t="shared" si="1"/>
        <v>4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1</v>
      </c>
      <c r="P8" s="16">
        <f t="shared" si="1"/>
        <v>1</v>
      </c>
      <c r="Q8" s="16">
        <f t="shared" si="1"/>
        <v>1</v>
      </c>
      <c r="R8" s="16">
        <f t="shared" si="1"/>
        <v>0</v>
      </c>
      <c r="S8" s="16">
        <f t="shared" si="0"/>
        <v>50</v>
      </c>
      <c r="T8" s="17"/>
    </row>
    <row r="9" spans="1:22" ht="18" customHeight="1">
      <c r="A9" s="2" t="s">
        <v>5</v>
      </c>
      <c r="B9" s="21" t="s">
        <v>91</v>
      </c>
      <c r="C9" s="3">
        <v>2</v>
      </c>
      <c r="D9" s="3"/>
      <c r="E9" s="3"/>
      <c r="F9" s="3"/>
      <c r="G9" s="3"/>
      <c r="H9" s="3"/>
      <c r="I9" s="3">
        <v>1</v>
      </c>
      <c r="J9" s="3">
        <v>1</v>
      </c>
      <c r="K9" s="3">
        <v>1</v>
      </c>
      <c r="L9" s="1">
        <v>1</v>
      </c>
      <c r="M9" s="3">
        <v>1</v>
      </c>
      <c r="N9" s="4"/>
      <c r="O9" s="2"/>
      <c r="P9" s="2"/>
      <c r="Q9" s="2"/>
      <c r="R9" s="2"/>
      <c r="S9" s="16">
        <f t="shared" si="0"/>
        <v>7</v>
      </c>
      <c r="T9" s="5"/>
      <c r="V9" t="s">
        <v>24</v>
      </c>
    </row>
    <row r="10" spans="1:22" ht="18" customHeight="1">
      <c r="A10" s="2" t="s">
        <v>32</v>
      </c>
      <c r="B10" s="21" t="s">
        <v>92</v>
      </c>
      <c r="C10" s="3">
        <v>2</v>
      </c>
      <c r="D10" s="3">
        <v>1</v>
      </c>
      <c r="E10" s="3">
        <v>2</v>
      </c>
      <c r="F10" s="3">
        <v>1</v>
      </c>
      <c r="G10" s="3">
        <v>2</v>
      </c>
      <c r="H10" s="3"/>
      <c r="I10" s="3">
        <v>1</v>
      </c>
      <c r="J10" s="3">
        <v>1</v>
      </c>
      <c r="K10" s="3">
        <v>1</v>
      </c>
      <c r="L10" s="1"/>
      <c r="M10" s="3">
        <v>1</v>
      </c>
      <c r="N10" s="4"/>
      <c r="O10" s="2"/>
      <c r="P10" s="2"/>
      <c r="Q10" s="2"/>
      <c r="R10" s="2"/>
      <c r="S10" s="16">
        <f t="shared" si="0"/>
        <v>12</v>
      </c>
      <c r="T10" s="5"/>
      <c r="V10" t="s">
        <v>23</v>
      </c>
    </row>
    <row r="11" spans="1:22" ht="18" customHeight="1">
      <c r="A11" s="2" t="s">
        <v>7</v>
      </c>
      <c r="B11" s="21" t="s">
        <v>41</v>
      </c>
      <c r="C11" s="1"/>
      <c r="D11" s="1"/>
      <c r="E11" s="1">
        <v>1</v>
      </c>
      <c r="F11" s="1"/>
      <c r="G11" s="1"/>
      <c r="H11" s="1"/>
      <c r="I11" s="3"/>
      <c r="J11" s="3"/>
      <c r="K11" s="3"/>
      <c r="L11" s="1"/>
      <c r="M11" s="4"/>
      <c r="N11" s="4"/>
      <c r="O11" s="2"/>
      <c r="P11" s="2"/>
      <c r="Q11" s="2"/>
      <c r="R11" s="2"/>
      <c r="S11" s="16">
        <f t="shared" si="0"/>
        <v>1</v>
      </c>
      <c r="T11" s="5"/>
      <c r="V11" t="s">
        <v>95</v>
      </c>
    </row>
    <row r="12" spans="1:22" ht="18" customHeight="1">
      <c r="A12" s="2" t="s">
        <v>7</v>
      </c>
      <c r="B12" s="21" t="s">
        <v>42</v>
      </c>
      <c r="C12" s="3"/>
      <c r="D12" s="3"/>
      <c r="E12" s="3"/>
      <c r="F12" s="3">
        <v>1</v>
      </c>
      <c r="G12" s="3"/>
      <c r="H12" s="3"/>
      <c r="I12" s="3"/>
      <c r="J12" s="3"/>
      <c r="K12" s="3"/>
      <c r="L12" s="1"/>
      <c r="M12" s="4"/>
      <c r="N12" s="4"/>
      <c r="O12" s="2"/>
      <c r="P12" s="2"/>
      <c r="Q12" s="2"/>
      <c r="R12" s="2"/>
      <c r="S12" s="16">
        <f t="shared" si="0"/>
        <v>1</v>
      </c>
      <c r="T12" s="5"/>
      <c r="V12" t="s">
        <v>95</v>
      </c>
    </row>
    <row r="13" spans="1:22" ht="18" customHeight="1">
      <c r="A13" s="2" t="s">
        <v>7</v>
      </c>
      <c r="B13" s="21" t="s">
        <v>43</v>
      </c>
      <c r="C13" s="3"/>
      <c r="D13" s="3"/>
      <c r="E13" s="3"/>
      <c r="F13" s="3"/>
      <c r="G13" s="3"/>
      <c r="H13" s="3"/>
      <c r="I13" s="3"/>
      <c r="J13" s="3"/>
      <c r="K13" s="3"/>
      <c r="L13" s="1"/>
      <c r="M13" s="3">
        <v>1</v>
      </c>
      <c r="N13" s="4"/>
      <c r="O13" s="2"/>
      <c r="P13" s="2"/>
      <c r="Q13" s="2"/>
      <c r="R13" s="2"/>
      <c r="S13" s="16">
        <f t="shared" si="0"/>
        <v>1</v>
      </c>
      <c r="T13" s="5"/>
      <c r="V13" t="s">
        <v>96</v>
      </c>
    </row>
    <row r="14" spans="1:22" ht="18" customHeight="1">
      <c r="A14" s="2" t="s">
        <v>7</v>
      </c>
      <c r="B14" s="21" t="s">
        <v>44</v>
      </c>
      <c r="C14" s="3">
        <v>1</v>
      </c>
      <c r="D14" s="3"/>
      <c r="E14" s="3"/>
      <c r="F14" s="3"/>
      <c r="G14" s="3"/>
      <c r="H14" s="3"/>
      <c r="I14" s="3"/>
      <c r="J14" s="3"/>
      <c r="K14" s="3"/>
      <c r="L14" s="1"/>
      <c r="M14" s="4"/>
      <c r="N14" s="4"/>
      <c r="O14" s="2"/>
      <c r="P14" s="2"/>
      <c r="Q14" s="2"/>
      <c r="R14" s="2"/>
      <c r="S14" s="16">
        <f t="shared" si="0"/>
        <v>1</v>
      </c>
      <c r="T14" s="5"/>
      <c r="V14" t="s">
        <v>96</v>
      </c>
    </row>
    <row r="15" spans="1:22" ht="18" customHeight="1">
      <c r="A15" s="2" t="s">
        <v>7</v>
      </c>
      <c r="B15" s="21" t="s">
        <v>45</v>
      </c>
      <c r="C15" s="3"/>
      <c r="D15" s="3">
        <v>1</v>
      </c>
      <c r="E15" s="3"/>
      <c r="F15" s="3"/>
      <c r="G15" s="3"/>
      <c r="H15" s="3"/>
      <c r="I15" s="3"/>
      <c r="J15" s="3"/>
      <c r="K15" s="3"/>
      <c r="L15" s="1"/>
      <c r="M15" s="4"/>
      <c r="N15" s="4"/>
      <c r="O15" s="2"/>
      <c r="P15" s="2"/>
      <c r="Q15" s="2"/>
      <c r="R15" s="2"/>
      <c r="S15" s="16">
        <f t="shared" si="0"/>
        <v>1</v>
      </c>
      <c r="T15" s="5"/>
      <c r="V15" t="s">
        <v>96</v>
      </c>
    </row>
    <row r="16" spans="1:22" ht="18" customHeight="1">
      <c r="A16" s="2" t="s">
        <v>7</v>
      </c>
      <c r="B16" s="21" t="s">
        <v>46</v>
      </c>
      <c r="C16" s="3"/>
      <c r="D16" s="3"/>
      <c r="E16" s="3"/>
      <c r="F16" s="3"/>
      <c r="G16" s="3"/>
      <c r="H16" s="3"/>
      <c r="I16" s="3"/>
      <c r="J16" s="3"/>
      <c r="K16" s="3"/>
      <c r="L16" s="1"/>
      <c r="M16" s="4"/>
      <c r="N16" s="4"/>
      <c r="O16" s="2">
        <v>1</v>
      </c>
      <c r="P16" s="2"/>
      <c r="Q16" s="2"/>
      <c r="R16" s="2"/>
      <c r="S16" s="16">
        <f t="shared" si="0"/>
        <v>1</v>
      </c>
      <c r="T16" s="5"/>
      <c r="V16" t="s">
        <v>97</v>
      </c>
    </row>
    <row r="17" spans="1:22" ht="18" customHeight="1">
      <c r="A17" s="2" t="s">
        <v>7</v>
      </c>
      <c r="B17" s="21" t="s">
        <v>47</v>
      </c>
      <c r="C17" s="3"/>
      <c r="D17" s="3">
        <v>1</v>
      </c>
      <c r="E17" s="3"/>
      <c r="F17" s="3"/>
      <c r="G17" s="3"/>
      <c r="H17" s="3">
        <v>1</v>
      </c>
      <c r="I17" s="3"/>
      <c r="J17" s="3"/>
      <c r="K17" s="3"/>
      <c r="L17" s="1"/>
      <c r="M17" s="4"/>
      <c r="N17" s="4"/>
      <c r="O17" s="2"/>
      <c r="P17" s="2"/>
      <c r="Q17" s="2"/>
      <c r="R17" s="2"/>
      <c r="S17" s="16">
        <f t="shared" si="0"/>
        <v>2</v>
      </c>
      <c r="T17" s="5"/>
      <c r="V17" t="s">
        <v>97</v>
      </c>
    </row>
    <row r="18" spans="1:22" ht="18" customHeight="1">
      <c r="A18" s="2" t="s">
        <v>7</v>
      </c>
      <c r="B18" s="21" t="s">
        <v>48</v>
      </c>
      <c r="C18" s="3"/>
      <c r="D18" s="3">
        <v>1</v>
      </c>
      <c r="E18" s="3"/>
      <c r="F18" s="3"/>
      <c r="G18" s="3"/>
      <c r="H18" s="3"/>
      <c r="I18" s="3"/>
      <c r="J18" s="3"/>
      <c r="K18" s="3"/>
      <c r="L18" s="1"/>
      <c r="M18" s="4"/>
      <c r="N18" s="4"/>
      <c r="O18" s="2"/>
      <c r="P18" s="2"/>
      <c r="Q18" s="2"/>
      <c r="R18" s="2"/>
      <c r="S18" s="16">
        <f t="shared" si="0"/>
        <v>1</v>
      </c>
      <c r="T18" s="5"/>
      <c r="V18" t="s">
        <v>97</v>
      </c>
    </row>
    <row r="19" spans="1:22" ht="18" customHeight="1">
      <c r="A19" s="2" t="s">
        <v>7</v>
      </c>
      <c r="B19" s="21" t="s">
        <v>49</v>
      </c>
      <c r="C19" s="3"/>
      <c r="D19" s="3">
        <v>1</v>
      </c>
      <c r="E19" s="3"/>
      <c r="F19" s="3"/>
      <c r="G19" s="3"/>
      <c r="H19" s="3"/>
      <c r="I19" s="3"/>
      <c r="J19" s="3"/>
      <c r="K19" s="3"/>
      <c r="L19" s="1"/>
      <c r="M19" s="4"/>
      <c r="N19" s="4"/>
      <c r="O19" s="2"/>
      <c r="P19" s="2"/>
      <c r="Q19" s="2"/>
      <c r="R19" s="2"/>
      <c r="S19" s="16">
        <f t="shared" si="0"/>
        <v>1</v>
      </c>
      <c r="T19" s="5"/>
      <c r="V19" t="s">
        <v>98</v>
      </c>
    </row>
    <row r="20" spans="1:22" ht="18" customHeight="1">
      <c r="A20" s="2" t="s">
        <v>7</v>
      </c>
      <c r="B20" s="21" t="s">
        <v>50</v>
      </c>
      <c r="C20" s="3"/>
      <c r="D20" s="3">
        <v>1</v>
      </c>
      <c r="E20" s="3"/>
      <c r="F20" s="3"/>
      <c r="G20" s="3"/>
      <c r="H20" s="3"/>
      <c r="I20" s="3"/>
      <c r="J20" s="3"/>
      <c r="K20" s="3"/>
      <c r="L20" s="1"/>
      <c r="M20" s="4"/>
      <c r="N20" s="4"/>
      <c r="O20" s="2"/>
      <c r="P20" s="2"/>
      <c r="Q20" s="2"/>
      <c r="R20" s="2"/>
      <c r="S20" s="16">
        <f t="shared" si="0"/>
        <v>1</v>
      </c>
      <c r="T20" s="5"/>
      <c r="V20" t="s">
        <v>98</v>
      </c>
    </row>
    <row r="21" spans="1:22" ht="18" customHeight="1">
      <c r="A21" s="2" t="s">
        <v>7</v>
      </c>
      <c r="B21" s="21" t="s">
        <v>51</v>
      </c>
      <c r="C21" s="3"/>
      <c r="D21" s="3">
        <v>1</v>
      </c>
      <c r="E21" s="3"/>
      <c r="F21" s="3"/>
      <c r="G21" s="3"/>
      <c r="H21" s="3"/>
      <c r="I21" s="3"/>
      <c r="J21" s="3"/>
      <c r="K21" s="3"/>
      <c r="L21" s="1"/>
      <c r="M21" s="4"/>
      <c r="N21" s="4"/>
      <c r="O21" s="2"/>
      <c r="P21" s="2"/>
      <c r="Q21" s="2"/>
      <c r="R21" s="2"/>
      <c r="S21" s="16">
        <f t="shared" si="0"/>
        <v>1</v>
      </c>
      <c r="T21" s="5"/>
      <c r="V21" t="s">
        <v>98</v>
      </c>
    </row>
    <row r="22" spans="1:22" ht="18" customHeight="1">
      <c r="A22" s="2" t="s">
        <v>5</v>
      </c>
      <c r="B22" s="21" t="s">
        <v>52</v>
      </c>
      <c r="C22" s="3"/>
      <c r="D22" s="3">
        <v>1</v>
      </c>
      <c r="E22" s="3"/>
      <c r="F22" s="3">
        <v>2</v>
      </c>
      <c r="G22" s="3">
        <v>2</v>
      </c>
      <c r="H22" s="3"/>
      <c r="I22" s="3"/>
      <c r="J22" s="3"/>
      <c r="K22" s="3"/>
      <c r="L22" s="1"/>
      <c r="M22" s="4"/>
      <c r="N22" s="4"/>
      <c r="O22" s="2"/>
      <c r="P22" s="2"/>
      <c r="Q22" s="2"/>
      <c r="R22" s="2"/>
      <c r="S22" s="16">
        <f t="shared" si="0"/>
        <v>5</v>
      </c>
      <c r="T22" s="5"/>
      <c r="V22" t="s">
        <v>99</v>
      </c>
    </row>
    <row r="23" spans="1:22" ht="18" customHeight="1">
      <c r="A23" s="2" t="s">
        <v>5</v>
      </c>
      <c r="B23" s="21" t="s">
        <v>53</v>
      </c>
      <c r="C23" s="3"/>
      <c r="D23" s="3"/>
      <c r="E23" s="3"/>
      <c r="F23" s="3">
        <v>1</v>
      </c>
      <c r="G23" s="3"/>
      <c r="H23" s="3"/>
      <c r="I23" s="3"/>
      <c r="J23" s="3"/>
      <c r="K23" s="3"/>
      <c r="L23" s="1"/>
      <c r="M23" s="4"/>
      <c r="N23" s="4"/>
      <c r="O23" s="2"/>
      <c r="P23" s="2"/>
      <c r="Q23" s="2"/>
      <c r="R23" s="2"/>
      <c r="S23" s="16">
        <f t="shared" si="0"/>
        <v>1</v>
      </c>
      <c r="T23" s="5"/>
      <c r="V23" t="s">
        <v>99</v>
      </c>
    </row>
    <row r="24" spans="1:22" ht="18" customHeight="1">
      <c r="A24" s="2" t="s">
        <v>5</v>
      </c>
      <c r="B24" s="21" t="s">
        <v>54</v>
      </c>
      <c r="C24" s="3"/>
      <c r="D24" s="3"/>
      <c r="E24" s="3"/>
      <c r="F24" s="3">
        <v>1</v>
      </c>
      <c r="G24" s="3">
        <v>1</v>
      </c>
      <c r="H24" s="3"/>
      <c r="I24" s="3"/>
      <c r="J24" s="3"/>
      <c r="K24" s="3"/>
      <c r="L24" s="1"/>
      <c r="M24" s="4"/>
      <c r="N24" s="4"/>
      <c r="O24" s="2"/>
      <c r="P24" s="2"/>
      <c r="Q24" s="2"/>
      <c r="R24" s="2"/>
      <c r="S24" s="16">
        <f t="shared" si="0"/>
        <v>2</v>
      </c>
      <c r="T24" s="5"/>
      <c r="V24" t="s">
        <v>99</v>
      </c>
    </row>
    <row r="25" spans="1:22" ht="18" customHeight="1">
      <c r="A25" s="2" t="s">
        <v>5</v>
      </c>
      <c r="B25" s="21" t="s">
        <v>55</v>
      </c>
      <c r="C25" s="3"/>
      <c r="D25" s="3"/>
      <c r="E25" s="3"/>
      <c r="F25" s="3">
        <v>1</v>
      </c>
      <c r="G25" s="3"/>
      <c r="H25" s="3"/>
      <c r="I25" s="3"/>
      <c r="J25" s="3"/>
      <c r="K25" s="3"/>
      <c r="L25" s="1"/>
      <c r="M25" s="4"/>
      <c r="N25" s="4"/>
      <c r="O25" s="2"/>
      <c r="P25" s="2"/>
      <c r="Q25" s="2"/>
      <c r="R25" s="2"/>
      <c r="S25" s="16">
        <f t="shared" si="0"/>
        <v>1</v>
      </c>
      <c r="T25" s="5"/>
      <c r="V25" t="s">
        <v>99</v>
      </c>
    </row>
    <row r="26" spans="1:22" ht="18" customHeight="1">
      <c r="A26" s="2" t="s">
        <v>7</v>
      </c>
      <c r="B26" s="21" t="s">
        <v>56</v>
      </c>
      <c r="C26" s="3"/>
      <c r="D26" s="3"/>
      <c r="E26" s="3"/>
      <c r="F26" s="3">
        <v>1</v>
      </c>
      <c r="G26" s="3">
        <v>1</v>
      </c>
      <c r="H26" s="3"/>
      <c r="I26" s="3"/>
      <c r="J26" s="3"/>
      <c r="K26" s="3"/>
      <c r="L26" s="3"/>
      <c r="M26" s="3"/>
      <c r="N26" s="3"/>
      <c r="O26" s="7"/>
      <c r="P26" s="7"/>
      <c r="Q26" s="7"/>
      <c r="R26" s="7"/>
      <c r="S26" s="16">
        <f t="shared" si="0"/>
        <v>2</v>
      </c>
      <c r="T26" s="5"/>
      <c r="V26" t="s">
        <v>100</v>
      </c>
    </row>
    <row r="27" spans="1:22" ht="18" customHeight="1">
      <c r="A27" s="2" t="s">
        <v>7</v>
      </c>
      <c r="B27" s="21" t="s">
        <v>57</v>
      </c>
      <c r="C27" s="3">
        <v>2</v>
      </c>
      <c r="D27" s="3"/>
      <c r="E27" s="3"/>
      <c r="F27" s="3">
        <v>1</v>
      </c>
      <c r="G27" s="3">
        <v>1</v>
      </c>
      <c r="H27" s="3"/>
      <c r="I27" s="3"/>
      <c r="J27" s="3"/>
      <c r="K27" s="3"/>
      <c r="L27" s="3"/>
      <c r="M27" s="3"/>
      <c r="N27" s="3"/>
      <c r="O27" s="7"/>
      <c r="P27" s="7"/>
      <c r="Q27" s="7"/>
      <c r="R27" s="7"/>
      <c r="S27" s="16">
        <f t="shared" si="0"/>
        <v>4</v>
      </c>
      <c r="T27" s="5"/>
      <c r="V27" t="s">
        <v>100</v>
      </c>
    </row>
    <row r="28" spans="1:22" ht="18" customHeight="1">
      <c r="A28" s="2" t="s">
        <v>7</v>
      </c>
      <c r="B28" s="21" t="s">
        <v>58</v>
      </c>
      <c r="C28" s="3"/>
      <c r="D28" s="3"/>
      <c r="E28" s="3"/>
      <c r="F28" s="3">
        <v>1</v>
      </c>
      <c r="G28" s="3">
        <v>1</v>
      </c>
      <c r="H28" s="3"/>
      <c r="I28" s="3"/>
      <c r="J28" s="3"/>
      <c r="K28" s="3"/>
      <c r="L28" s="3"/>
      <c r="M28" s="3"/>
      <c r="N28" s="3"/>
      <c r="O28" s="7">
        <v>1</v>
      </c>
      <c r="P28" s="7"/>
      <c r="Q28" s="7"/>
      <c r="R28" s="7"/>
      <c r="S28" s="16">
        <f t="shared" si="0"/>
        <v>3</v>
      </c>
      <c r="T28" s="5"/>
      <c r="V28" t="s">
        <v>101</v>
      </c>
    </row>
    <row r="29" spans="1:22" ht="18" customHeight="1">
      <c r="A29" s="2" t="s">
        <v>7</v>
      </c>
      <c r="B29" s="21" t="s">
        <v>59</v>
      </c>
      <c r="C29" s="3">
        <v>1</v>
      </c>
      <c r="D29" s="3">
        <v>1</v>
      </c>
      <c r="E29" s="3">
        <v>1</v>
      </c>
      <c r="F29" s="3">
        <v>1</v>
      </c>
      <c r="G29" s="3"/>
      <c r="H29" s="3">
        <v>1</v>
      </c>
      <c r="I29" s="3">
        <v>1</v>
      </c>
      <c r="J29" s="3"/>
      <c r="K29" s="3"/>
      <c r="L29" s="3"/>
      <c r="M29" s="3"/>
      <c r="N29" s="3"/>
      <c r="O29" s="7"/>
      <c r="P29" s="7"/>
      <c r="Q29" s="7"/>
      <c r="R29" s="7"/>
      <c r="S29" s="16">
        <f t="shared" si="0"/>
        <v>6</v>
      </c>
      <c r="T29" s="5"/>
      <c r="V29" t="s">
        <v>101</v>
      </c>
    </row>
    <row r="30" spans="1:22" ht="18" customHeight="1">
      <c r="A30" s="2" t="s">
        <v>5</v>
      </c>
      <c r="B30" s="21" t="s">
        <v>60</v>
      </c>
      <c r="C30" s="3">
        <v>1</v>
      </c>
      <c r="D30" s="3"/>
      <c r="E30" s="3"/>
      <c r="F30" s="3"/>
      <c r="G30" s="3"/>
      <c r="H30" s="3"/>
      <c r="I30" s="3"/>
      <c r="J30" s="3"/>
      <c r="K30" s="3"/>
      <c r="L30" s="1"/>
      <c r="M30" s="4"/>
      <c r="N30" s="4"/>
      <c r="O30" s="2"/>
      <c r="P30" s="2"/>
      <c r="Q30" s="2"/>
      <c r="R30" s="2"/>
      <c r="S30" s="16">
        <f t="shared" si="0"/>
        <v>1</v>
      </c>
      <c r="T30" s="5"/>
      <c r="V30" t="s">
        <v>102</v>
      </c>
    </row>
    <row r="31" spans="1:22" ht="18" customHeight="1">
      <c r="A31" s="2" t="s">
        <v>7</v>
      </c>
      <c r="B31" s="21" t="s">
        <v>61</v>
      </c>
      <c r="C31" s="3">
        <v>1</v>
      </c>
      <c r="D31" s="3"/>
      <c r="E31" s="3"/>
      <c r="F31" s="3"/>
      <c r="G31" s="3"/>
      <c r="H31" s="3"/>
      <c r="I31" s="3"/>
      <c r="J31" s="3"/>
      <c r="K31" s="3"/>
      <c r="L31" s="1"/>
      <c r="M31" s="4"/>
      <c r="N31" s="4"/>
      <c r="O31" s="2"/>
      <c r="P31" s="2"/>
      <c r="Q31" s="2"/>
      <c r="R31" s="2"/>
      <c r="S31" s="16">
        <f t="shared" si="0"/>
        <v>1</v>
      </c>
      <c r="T31" s="5"/>
      <c r="V31" t="s">
        <v>102</v>
      </c>
    </row>
    <row r="32" spans="1:22" ht="18" customHeight="1">
      <c r="A32" s="2" t="s">
        <v>7</v>
      </c>
      <c r="B32" s="21" t="s">
        <v>62</v>
      </c>
      <c r="C32" s="1"/>
      <c r="D32" s="1"/>
      <c r="E32" s="1"/>
      <c r="F32" s="1"/>
      <c r="G32" s="1">
        <v>1</v>
      </c>
      <c r="H32" s="1">
        <v>1</v>
      </c>
      <c r="I32" s="1"/>
      <c r="J32" s="1"/>
      <c r="K32" s="1"/>
      <c r="L32" s="1"/>
      <c r="M32" s="1"/>
      <c r="N32" s="1"/>
      <c r="O32" s="2"/>
      <c r="P32" s="2"/>
      <c r="Q32" s="2"/>
      <c r="R32" s="2"/>
      <c r="S32" s="16">
        <f t="shared" si="0"/>
        <v>2</v>
      </c>
      <c r="T32" s="5"/>
      <c r="V32" t="s">
        <v>103</v>
      </c>
    </row>
    <row r="33" spans="1:21" s="19" customFormat="1" ht="18" customHeight="1">
      <c r="A33" s="24" t="s">
        <v>34</v>
      </c>
      <c r="B33" s="25"/>
      <c r="C33" s="16">
        <f aca="true" t="shared" si="2" ref="C33:R33">SUM(C9:C32)</f>
        <v>10</v>
      </c>
      <c r="D33" s="16">
        <f t="shared" si="2"/>
        <v>9</v>
      </c>
      <c r="E33" s="16">
        <f t="shared" si="2"/>
        <v>4</v>
      </c>
      <c r="F33" s="16">
        <f t="shared" si="2"/>
        <v>11</v>
      </c>
      <c r="G33" s="16">
        <f t="shared" si="2"/>
        <v>9</v>
      </c>
      <c r="H33" s="16">
        <f t="shared" si="2"/>
        <v>3</v>
      </c>
      <c r="I33" s="16">
        <f t="shared" si="2"/>
        <v>3</v>
      </c>
      <c r="J33" s="16">
        <f t="shared" si="2"/>
        <v>2</v>
      </c>
      <c r="K33" s="16">
        <f t="shared" si="2"/>
        <v>2</v>
      </c>
      <c r="L33" s="16">
        <f t="shared" si="2"/>
        <v>1</v>
      </c>
      <c r="M33" s="16">
        <f t="shared" si="2"/>
        <v>3</v>
      </c>
      <c r="N33" s="16">
        <f t="shared" si="2"/>
        <v>0</v>
      </c>
      <c r="O33" s="16">
        <f t="shared" si="2"/>
        <v>2</v>
      </c>
      <c r="P33" s="16">
        <f t="shared" si="2"/>
        <v>0</v>
      </c>
      <c r="Q33" s="16">
        <f t="shared" si="2"/>
        <v>0</v>
      </c>
      <c r="R33" s="16">
        <f t="shared" si="2"/>
        <v>0</v>
      </c>
      <c r="S33" s="16">
        <f t="shared" si="0"/>
        <v>59</v>
      </c>
      <c r="T33" s="17"/>
      <c r="U33"/>
    </row>
    <row r="34" spans="1:22" ht="18" customHeight="1">
      <c r="A34" s="2" t="s">
        <v>6</v>
      </c>
      <c r="B34" s="21" t="s">
        <v>63</v>
      </c>
      <c r="C34" s="8">
        <v>1</v>
      </c>
      <c r="D34" s="8"/>
      <c r="E34" s="8"/>
      <c r="F34" s="8"/>
      <c r="G34" s="8"/>
      <c r="H34" s="8"/>
      <c r="I34" s="3"/>
      <c r="J34" s="3"/>
      <c r="K34" s="3"/>
      <c r="L34" s="1"/>
      <c r="M34" s="4"/>
      <c r="N34" s="4"/>
      <c r="O34" s="2"/>
      <c r="P34" s="2"/>
      <c r="Q34" s="2"/>
      <c r="R34" s="2"/>
      <c r="S34" s="16">
        <f t="shared" si="0"/>
        <v>1</v>
      </c>
      <c r="T34" s="5"/>
      <c r="V34" t="s">
        <v>95</v>
      </c>
    </row>
    <row r="35" spans="1:22" ht="18" customHeight="1">
      <c r="A35" s="2" t="s">
        <v>6</v>
      </c>
      <c r="B35" s="21" t="s">
        <v>64</v>
      </c>
      <c r="C35" s="4"/>
      <c r="D35" s="8">
        <v>1</v>
      </c>
      <c r="E35" s="8"/>
      <c r="F35" s="8"/>
      <c r="G35" s="8"/>
      <c r="H35" s="8"/>
      <c r="I35" s="3"/>
      <c r="J35" s="3"/>
      <c r="K35" s="3"/>
      <c r="L35" s="1"/>
      <c r="M35" s="4"/>
      <c r="N35" s="4"/>
      <c r="O35" s="2"/>
      <c r="P35" s="2"/>
      <c r="Q35" s="2"/>
      <c r="R35" s="2"/>
      <c r="S35" s="16">
        <f t="shared" si="0"/>
        <v>1</v>
      </c>
      <c r="T35" s="5"/>
      <c r="V35" t="s">
        <v>95</v>
      </c>
    </row>
    <row r="36" spans="1:22" ht="18" customHeight="1">
      <c r="A36" s="2" t="s">
        <v>6</v>
      </c>
      <c r="B36" s="21" t="s">
        <v>65</v>
      </c>
      <c r="C36" s="1"/>
      <c r="D36" s="1"/>
      <c r="E36" s="1">
        <v>1</v>
      </c>
      <c r="F36" s="1"/>
      <c r="G36" s="1"/>
      <c r="H36" s="1"/>
      <c r="I36" s="3"/>
      <c r="J36" s="3"/>
      <c r="K36" s="3"/>
      <c r="L36" s="1"/>
      <c r="M36" s="4"/>
      <c r="N36" s="4"/>
      <c r="O36" s="2"/>
      <c r="P36" s="2"/>
      <c r="Q36" s="2"/>
      <c r="R36" s="2"/>
      <c r="S36" s="16">
        <f t="shared" si="0"/>
        <v>1</v>
      </c>
      <c r="T36" s="5"/>
      <c r="V36" t="s">
        <v>95</v>
      </c>
    </row>
    <row r="37" spans="1:22" ht="18" customHeight="1">
      <c r="A37" s="2" t="s">
        <v>6</v>
      </c>
      <c r="B37" s="21" t="s">
        <v>66</v>
      </c>
      <c r="C37" s="3">
        <v>1</v>
      </c>
      <c r="D37" s="3"/>
      <c r="E37" s="3"/>
      <c r="F37" s="3"/>
      <c r="G37" s="3"/>
      <c r="H37" s="3"/>
      <c r="I37" s="3"/>
      <c r="J37" s="3"/>
      <c r="K37" s="3"/>
      <c r="L37" s="1"/>
      <c r="M37" s="4"/>
      <c r="N37" s="4"/>
      <c r="O37" s="2"/>
      <c r="P37" s="2"/>
      <c r="Q37" s="2"/>
      <c r="R37" s="2"/>
      <c r="S37" s="16">
        <f t="shared" si="0"/>
        <v>1</v>
      </c>
      <c r="T37" s="5"/>
      <c r="V37" t="s">
        <v>96</v>
      </c>
    </row>
    <row r="38" spans="1:22" ht="18" customHeight="1">
      <c r="A38" s="2" t="s">
        <v>9</v>
      </c>
      <c r="B38" s="21" t="s">
        <v>67</v>
      </c>
      <c r="C38" s="3"/>
      <c r="D38" s="3"/>
      <c r="E38" s="3">
        <v>1</v>
      </c>
      <c r="F38" s="3"/>
      <c r="G38" s="3"/>
      <c r="H38" s="3"/>
      <c r="I38" s="3"/>
      <c r="J38" s="3"/>
      <c r="K38" s="3"/>
      <c r="L38" s="3"/>
      <c r="M38" s="3"/>
      <c r="N38" s="3"/>
      <c r="O38" s="7"/>
      <c r="P38" s="7"/>
      <c r="Q38" s="7"/>
      <c r="R38" s="7"/>
      <c r="S38" s="16">
        <f t="shared" si="0"/>
        <v>1</v>
      </c>
      <c r="T38" s="5"/>
      <c r="V38" t="s">
        <v>100</v>
      </c>
    </row>
    <row r="39" spans="1:22" ht="18" customHeight="1">
      <c r="A39" s="2" t="s">
        <v>9</v>
      </c>
      <c r="B39" s="21" t="s">
        <v>68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>
        <v>1</v>
      </c>
      <c r="O39" s="7"/>
      <c r="P39" s="7"/>
      <c r="Q39" s="7"/>
      <c r="R39" s="7"/>
      <c r="S39" s="16">
        <f t="shared" si="0"/>
        <v>1</v>
      </c>
      <c r="T39" s="5"/>
      <c r="V39" t="s">
        <v>100</v>
      </c>
    </row>
    <row r="40" spans="1:22" ht="18" customHeight="1">
      <c r="A40" s="2" t="s">
        <v>9</v>
      </c>
      <c r="B40" s="21" t="s">
        <v>69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v>1</v>
      </c>
      <c r="N40" s="7"/>
      <c r="O40" s="7"/>
      <c r="P40" s="7"/>
      <c r="Q40" s="7"/>
      <c r="R40" s="7"/>
      <c r="S40" s="16">
        <f t="shared" si="0"/>
        <v>1</v>
      </c>
      <c r="T40" s="5"/>
      <c r="V40" t="s">
        <v>100</v>
      </c>
    </row>
    <row r="41" spans="1:22" ht="18" customHeight="1">
      <c r="A41" s="2" t="s">
        <v>9</v>
      </c>
      <c r="B41" s="21" t="s">
        <v>70</v>
      </c>
      <c r="C41" s="3">
        <v>1</v>
      </c>
      <c r="D41" s="3"/>
      <c r="E41" s="3">
        <v>1</v>
      </c>
      <c r="F41" s="3"/>
      <c r="G41" s="3"/>
      <c r="H41" s="3"/>
      <c r="I41" s="3"/>
      <c r="J41" s="3"/>
      <c r="K41" s="3"/>
      <c r="L41" s="3"/>
      <c r="M41" s="3"/>
      <c r="N41" s="7"/>
      <c r="O41" s="7"/>
      <c r="P41" s="7"/>
      <c r="Q41" s="7"/>
      <c r="R41" s="7"/>
      <c r="S41" s="16">
        <f t="shared" si="0"/>
        <v>2</v>
      </c>
      <c r="T41" s="5"/>
      <c r="V41" t="s">
        <v>100</v>
      </c>
    </row>
    <row r="42" spans="1:22" ht="18" customHeight="1">
      <c r="A42" s="2" t="s">
        <v>9</v>
      </c>
      <c r="B42" s="21" t="s">
        <v>71</v>
      </c>
      <c r="C42" s="3"/>
      <c r="D42" s="3"/>
      <c r="E42" s="3">
        <v>1</v>
      </c>
      <c r="F42" s="3"/>
      <c r="G42" s="3"/>
      <c r="H42" s="3"/>
      <c r="I42" s="3"/>
      <c r="J42" s="3"/>
      <c r="K42" s="3"/>
      <c r="L42" s="3"/>
      <c r="M42" s="3"/>
      <c r="N42" s="7"/>
      <c r="O42" s="7"/>
      <c r="P42" s="7"/>
      <c r="Q42" s="7"/>
      <c r="R42" s="7"/>
      <c r="S42" s="16">
        <f t="shared" si="0"/>
        <v>1</v>
      </c>
      <c r="T42" s="5"/>
      <c r="V42" t="s">
        <v>100</v>
      </c>
    </row>
    <row r="43" spans="1:22" ht="18" customHeight="1">
      <c r="A43" s="2" t="s">
        <v>9</v>
      </c>
      <c r="B43" s="21" t="s">
        <v>72</v>
      </c>
      <c r="C43" s="3">
        <v>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7">
        <v>1</v>
      </c>
      <c r="O43" s="7"/>
      <c r="P43" s="7"/>
      <c r="Q43" s="7"/>
      <c r="R43" s="7"/>
      <c r="S43" s="16">
        <f t="shared" si="0"/>
        <v>2</v>
      </c>
      <c r="T43" s="5"/>
      <c r="V43" t="s">
        <v>100</v>
      </c>
    </row>
    <row r="44" spans="1:22" ht="18" customHeight="1">
      <c r="A44" s="2" t="s">
        <v>9</v>
      </c>
      <c r="B44" s="21" t="s">
        <v>73</v>
      </c>
      <c r="C44" s="3"/>
      <c r="D44" s="3"/>
      <c r="E44" s="3">
        <v>1</v>
      </c>
      <c r="F44" s="3"/>
      <c r="G44" s="3"/>
      <c r="H44" s="3"/>
      <c r="I44" s="3"/>
      <c r="J44" s="3"/>
      <c r="K44" s="3"/>
      <c r="L44" s="3"/>
      <c r="M44" s="3"/>
      <c r="N44" s="3"/>
      <c r="O44" s="7"/>
      <c r="P44" s="7"/>
      <c r="Q44" s="7"/>
      <c r="R44" s="7"/>
      <c r="S44" s="16">
        <f t="shared" si="0"/>
        <v>1</v>
      </c>
      <c r="T44" s="5"/>
      <c r="V44" t="s">
        <v>100</v>
      </c>
    </row>
    <row r="45" spans="1:22" ht="18" customHeight="1">
      <c r="A45" s="2" t="s">
        <v>6</v>
      </c>
      <c r="B45" s="21" t="s">
        <v>74</v>
      </c>
      <c r="C45" s="3">
        <v>2</v>
      </c>
      <c r="D45" s="3">
        <v>1</v>
      </c>
      <c r="E45" s="3">
        <v>1</v>
      </c>
      <c r="F45" s="3"/>
      <c r="G45" s="3"/>
      <c r="H45" s="3"/>
      <c r="I45" s="3"/>
      <c r="J45" s="3"/>
      <c r="K45" s="3"/>
      <c r="L45" s="3"/>
      <c r="M45" s="3"/>
      <c r="N45" s="3"/>
      <c r="O45" s="7"/>
      <c r="P45" s="7"/>
      <c r="Q45" s="7"/>
      <c r="R45" s="7"/>
      <c r="S45" s="16">
        <f t="shared" si="0"/>
        <v>4</v>
      </c>
      <c r="T45" s="5"/>
      <c r="V45" t="s">
        <v>101</v>
      </c>
    </row>
    <row r="46" spans="1:22" ht="18" customHeight="1">
      <c r="A46" s="2" t="s">
        <v>6</v>
      </c>
      <c r="B46" s="21" t="s">
        <v>75</v>
      </c>
      <c r="C46" s="3">
        <v>1</v>
      </c>
      <c r="D46" s="3">
        <v>2</v>
      </c>
      <c r="E46" s="3">
        <v>1</v>
      </c>
      <c r="F46" s="3"/>
      <c r="G46" s="3"/>
      <c r="H46" s="3"/>
      <c r="I46" s="3"/>
      <c r="J46" s="3"/>
      <c r="K46" s="3"/>
      <c r="L46" s="3"/>
      <c r="M46" s="3">
        <v>1</v>
      </c>
      <c r="N46" s="3"/>
      <c r="O46" s="7"/>
      <c r="P46" s="7"/>
      <c r="Q46" s="7"/>
      <c r="R46" s="7"/>
      <c r="S46" s="16">
        <f t="shared" si="0"/>
        <v>5</v>
      </c>
      <c r="T46" s="5"/>
      <c r="V46" t="s">
        <v>101</v>
      </c>
    </row>
    <row r="47" spans="1:22" ht="18" customHeight="1">
      <c r="A47" s="2" t="s">
        <v>6</v>
      </c>
      <c r="B47" s="21" t="s">
        <v>76</v>
      </c>
      <c r="C47" s="3">
        <v>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7"/>
      <c r="P47" s="7"/>
      <c r="Q47" s="7"/>
      <c r="R47" s="7"/>
      <c r="S47" s="16">
        <f t="shared" si="0"/>
        <v>1</v>
      </c>
      <c r="T47" s="5"/>
      <c r="V47" t="s">
        <v>101</v>
      </c>
    </row>
    <row r="48" spans="1:22" ht="18" customHeight="1">
      <c r="A48" s="2" t="s">
        <v>6</v>
      </c>
      <c r="B48" s="21" t="s">
        <v>77</v>
      </c>
      <c r="C48" s="3">
        <v>1</v>
      </c>
      <c r="D48" s="3"/>
      <c r="E48" s="3">
        <v>1</v>
      </c>
      <c r="F48" s="3"/>
      <c r="G48" s="3"/>
      <c r="H48" s="3"/>
      <c r="I48" s="3"/>
      <c r="J48" s="3"/>
      <c r="K48" s="3"/>
      <c r="L48" s="1"/>
      <c r="M48" s="3"/>
      <c r="N48" s="3"/>
      <c r="O48" s="2"/>
      <c r="P48" s="2"/>
      <c r="Q48" s="2"/>
      <c r="R48" s="2"/>
      <c r="S48" s="16">
        <f t="shared" si="0"/>
        <v>2</v>
      </c>
      <c r="T48" s="5"/>
      <c r="V48" t="s">
        <v>102</v>
      </c>
    </row>
    <row r="49" spans="1:22" ht="18" customHeight="1">
      <c r="A49" s="2" t="s">
        <v>6</v>
      </c>
      <c r="B49" s="21" t="s">
        <v>78</v>
      </c>
      <c r="C49" s="3">
        <v>1</v>
      </c>
      <c r="D49" s="3"/>
      <c r="E49" s="3"/>
      <c r="F49" s="13"/>
      <c r="G49" s="3"/>
      <c r="H49" s="3"/>
      <c r="I49" s="3"/>
      <c r="J49" s="3"/>
      <c r="K49" s="3"/>
      <c r="L49" s="3"/>
      <c r="M49" s="3"/>
      <c r="N49" s="3"/>
      <c r="O49" s="2"/>
      <c r="P49" s="2"/>
      <c r="Q49" s="2"/>
      <c r="R49" s="2"/>
      <c r="S49" s="16">
        <f t="shared" si="0"/>
        <v>1</v>
      </c>
      <c r="T49" s="5"/>
      <c r="V49" t="s">
        <v>102</v>
      </c>
    </row>
    <row r="50" spans="1:22" ht="18" customHeight="1">
      <c r="A50" s="2" t="s">
        <v>6</v>
      </c>
      <c r="B50" s="21" t="s">
        <v>79</v>
      </c>
      <c r="C50" s="3"/>
      <c r="D50" s="3"/>
      <c r="E50" s="3">
        <v>1</v>
      </c>
      <c r="F50" s="12"/>
      <c r="G50" s="3"/>
      <c r="H50" s="3"/>
      <c r="I50" s="3"/>
      <c r="J50" s="3"/>
      <c r="K50" s="3"/>
      <c r="L50" s="3"/>
      <c r="M50" s="3"/>
      <c r="N50" s="3"/>
      <c r="O50" s="7"/>
      <c r="P50" s="7"/>
      <c r="Q50" s="7"/>
      <c r="R50" s="2"/>
      <c r="S50" s="16">
        <f t="shared" si="0"/>
        <v>1</v>
      </c>
      <c r="T50" s="5"/>
      <c r="V50" t="s">
        <v>102</v>
      </c>
    </row>
    <row r="51" spans="1:22" ht="18" customHeight="1">
      <c r="A51" s="2" t="s">
        <v>6</v>
      </c>
      <c r="B51" s="21" t="s">
        <v>80</v>
      </c>
      <c r="C51" s="1">
        <v>1</v>
      </c>
      <c r="D51" s="1"/>
      <c r="E51" s="1">
        <v>1</v>
      </c>
      <c r="F51" s="1"/>
      <c r="G51" s="1"/>
      <c r="H51" s="1"/>
      <c r="I51" s="1"/>
      <c r="J51" s="1"/>
      <c r="K51" s="1"/>
      <c r="L51" s="1"/>
      <c r="M51" s="1"/>
      <c r="N51" s="1"/>
      <c r="O51" s="2"/>
      <c r="P51" s="2"/>
      <c r="Q51" s="2"/>
      <c r="R51" s="2"/>
      <c r="S51" s="16">
        <f t="shared" si="0"/>
        <v>2</v>
      </c>
      <c r="T51" s="5"/>
      <c r="V51" t="s">
        <v>102</v>
      </c>
    </row>
    <row r="52" spans="1:22" ht="18" customHeight="1">
      <c r="A52" s="2" t="s">
        <v>6</v>
      </c>
      <c r="B52" s="21" t="s">
        <v>81</v>
      </c>
      <c r="C52" s="1"/>
      <c r="D52" s="1"/>
      <c r="E52" s="1">
        <v>1</v>
      </c>
      <c r="F52" s="1"/>
      <c r="G52" s="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16">
        <f t="shared" si="0"/>
        <v>1</v>
      </c>
      <c r="T52" s="5"/>
      <c r="V52" t="s">
        <v>102</v>
      </c>
    </row>
    <row r="53" spans="1:22" ht="18" customHeight="1">
      <c r="A53" s="2" t="s">
        <v>6</v>
      </c>
      <c r="B53" s="21" t="s">
        <v>82</v>
      </c>
      <c r="C53" s="3">
        <v>1</v>
      </c>
      <c r="D53" s="3"/>
      <c r="E53" s="3"/>
      <c r="F53" s="3"/>
      <c r="G53" s="3"/>
      <c r="H53" s="3"/>
      <c r="I53" s="3"/>
      <c r="J53" s="3"/>
      <c r="K53" s="3"/>
      <c r="L53" s="1"/>
      <c r="M53" s="4"/>
      <c r="N53" s="4"/>
      <c r="O53" s="2"/>
      <c r="P53" s="2"/>
      <c r="Q53" s="2"/>
      <c r="R53" s="2"/>
      <c r="S53" s="16">
        <f t="shared" si="0"/>
        <v>1</v>
      </c>
      <c r="T53" s="5"/>
      <c r="V53" t="s">
        <v>102</v>
      </c>
    </row>
    <row r="54" spans="1:22" ht="18" customHeight="1">
      <c r="A54" s="2" t="s">
        <v>6</v>
      </c>
      <c r="B54" s="21" t="s">
        <v>83</v>
      </c>
      <c r="C54" s="3">
        <v>1</v>
      </c>
      <c r="D54" s="3"/>
      <c r="E54" s="3"/>
      <c r="F54" s="3"/>
      <c r="G54" s="3"/>
      <c r="H54" s="3"/>
      <c r="I54" s="3"/>
      <c r="J54" s="3"/>
      <c r="K54" s="3"/>
      <c r="L54" s="1"/>
      <c r="M54" s="4"/>
      <c r="N54" s="4"/>
      <c r="O54" s="2"/>
      <c r="P54" s="2"/>
      <c r="Q54" s="2"/>
      <c r="R54" s="2"/>
      <c r="S54" s="16">
        <f t="shared" si="0"/>
        <v>1</v>
      </c>
      <c r="T54" s="5"/>
      <c r="V54" t="s">
        <v>104</v>
      </c>
    </row>
    <row r="55" spans="1:22" ht="18" customHeight="1">
      <c r="A55" s="2" t="s">
        <v>6</v>
      </c>
      <c r="B55" s="21" t="s">
        <v>84</v>
      </c>
      <c r="C55" s="3"/>
      <c r="D55" s="3">
        <v>1</v>
      </c>
      <c r="E55" s="3"/>
      <c r="F55" s="3"/>
      <c r="G55" s="3"/>
      <c r="H55" s="3"/>
      <c r="I55" s="3"/>
      <c r="J55" s="3"/>
      <c r="K55" s="3"/>
      <c r="L55" s="1"/>
      <c r="M55" s="4"/>
      <c r="N55" s="4"/>
      <c r="O55" s="2"/>
      <c r="P55" s="2"/>
      <c r="Q55" s="2"/>
      <c r="R55" s="2"/>
      <c r="S55" s="16">
        <f t="shared" si="0"/>
        <v>1</v>
      </c>
      <c r="T55" s="5"/>
      <c r="V55" t="s">
        <v>104</v>
      </c>
    </row>
    <row r="56" spans="1:22" ht="18" customHeight="1">
      <c r="A56" s="2" t="s">
        <v>6</v>
      </c>
      <c r="B56" s="21" t="s">
        <v>85</v>
      </c>
      <c r="C56" s="3">
        <v>1</v>
      </c>
      <c r="D56" s="3"/>
      <c r="E56" s="3"/>
      <c r="F56" s="3"/>
      <c r="G56" s="3"/>
      <c r="H56" s="3"/>
      <c r="I56" s="3"/>
      <c r="J56" s="3"/>
      <c r="K56" s="3"/>
      <c r="L56" s="1"/>
      <c r="M56" s="4"/>
      <c r="N56" s="4"/>
      <c r="O56" s="2"/>
      <c r="P56" s="2"/>
      <c r="Q56" s="2"/>
      <c r="R56" s="2"/>
      <c r="S56" s="16">
        <f t="shared" si="0"/>
        <v>1</v>
      </c>
      <c r="T56" s="5"/>
      <c r="V56" t="s">
        <v>104</v>
      </c>
    </row>
    <row r="57" spans="1:22" ht="18" customHeight="1">
      <c r="A57" s="2" t="s">
        <v>6</v>
      </c>
      <c r="B57" s="21" t="s">
        <v>86</v>
      </c>
      <c r="C57" s="3"/>
      <c r="D57" s="3"/>
      <c r="E57" s="3">
        <v>1</v>
      </c>
      <c r="F57" s="3"/>
      <c r="G57" s="3"/>
      <c r="H57" s="3"/>
      <c r="I57" s="3"/>
      <c r="J57" s="3"/>
      <c r="K57" s="3"/>
      <c r="L57" s="3"/>
      <c r="M57" s="3"/>
      <c r="N57" s="3"/>
      <c r="O57" s="7"/>
      <c r="P57" s="7"/>
      <c r="Q57" s="7"/>
      <c r="R57" s="7"/>
      <c r="S57" s="16">
        <f t="shared" si="0"/>
        <v>1</v>
      </c>
      <c r="T57" s="5"/>
      <c r="V57" t="s">
        <v>103</v>
      </c>
    </row>
    <row r="58" spans="1:22" ht="18" customHeight="1">
      <c r="A58" s="2" t="s">
        <v>6</v>
      </c>
      <c r="B58" s="21" t="s">
        <v>87</v>
      </c>
      <c r="C58" s="3">
        <v>1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7"/>
      <c r="P58" s="7"/>
      <c r="Q58" s="7"/>
      <c r="R58" s="7"/>
      <c r="S58" s="16">
        <f t="shared" si="0"/>
        <v>1</v>
      </c>
      <c r="T58" s="5"/>
      <c r="V58" t="s">
        <v>103</v>
      </c>
    </row>
    <row r="59" spans="1:22" ht="18" customHeight="1">
      <c r="A59" s="2" t="s">
        <v>6</v>
      </c>
      <c r="B59" s="21" t="s">
        <v>88</v>
      </c>
      <c r="C59" s="3">
        <v>1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7"/>
      <c r="P59" s="7"/>
      <c r="Q59" s="7"/>
      <c r="R59" s="7"/>
      <c r="S59" s="16">
        <f t="shared" si="0"/>
        <v>1</v>
      </c>
      <c r="T59" s="5"/>
      <c r="V59" t="s">
        <v>103</v>
      </c>
    </row>
    <row r="60" spans="1:22" ht="18" customHeight="1">
      <c r="A60" s="2" t="s">
        <v>9</v>
      </c>
      <c r="B60" s="21" t="s">
        <v>89</v>
      </c>
      <c r="C60" s="3">
        <v>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7"/>
      <c r="P60" s="7"/>
      <c r="Q60" s="7"/>
      <c r="R60" s="7"/>
      <c r="S60" s="16">
        <f t="shared" si="0"/>
        <v>1</v>
      </c>
      <c r="T60" s="5"/>
      <c r="V60" t="s">
        <v>103</v>
      </c>
    </row>
    <row r="61" spans="1:21" s="19" customFormat="1" ht="18" customHeight="1">
      <c r="A61" s="24" t="s">
        <v>39</v>
      </c>
      <c r="B61" s="25"/>
      <c r="C61" s="16">
        <f aca="true" t="shared" si="3" ref="C61:R61">SUM(C34:C60)</f>
        <v>17</v>
      </c>
      <c r="D61" s="16">
        <f t="shared" si="3"/>
        <v>5</v>
      </c>
      <c r="E61" s="16">
        <f t="shared" si="3"/>
        <v>12</v>
      </c>
      <c r="F61" s="16">
        <f t="shared" si="3"/>
        <v>0</v>
      </c>
      <c r="G61" s="16">
        <f t="shared" si="3"/>
        <v>0</v>
      </c>
      <c r="H61" s="16">
        <f t="shared" si="3"/>
        <v>0</v>
      </c>
      <c r="I61" s="16">
        <f t="shared" si="3"/>
        <v>0</v>
      </c>
      <c r="J61" s="16">
        <f t="shared" si="3"/>
        <v>0</v>
      </c>
      <c r="K61" s="16">
        <f t="shared" si="3"/>
        <v>0</v>
      </c>
      <c r="L61" s="16">
        <f t="shared" si="3"/>
        <v>0</v>
      </c>
      <c r="M61" s="16">
        <f t="shared" si="3"/>
        <v>2</v>
      </c>
      <c r="N61" s="16">
        <f t="shared" si="3"/>
        <v>2</v>
      </c>
      <c r="O61" s="16">
        <f t="shared" si="3"/>
        <v>0</v>
      </c>
      <c r="P61" s="16">
        <f t="shared" si="3"/>
        <v>0</v>
      </c>
      <c r="Q61" s="16">
        <f t="shared" si="3"/>
        <v>0</v>
      </c>
      <c r="R61" s="16">
        <f t="shared" si="3"/>
        <v>0</v>
      </c>
      <c r="S61" s="16">
        <f t="shared" si="0"/>
        <v>38</v>
      </c>
      <c r="T61" s="17"/>
      <c r="U61"/>
    </row>
    <row r="62" spans="1:22" ht="18" customHeight="1">
      <c r="A62" s="2" t="s">
        <v>8</v>
      </c>
      <c r="B62" s="21" t="s">
        <v>90</v>
      </c>
      <c r="C62" s="3"/>
      <c r="D62" s="3"/>
      <c r="E62" s="3"/>
      <c r="F62" s="3"/>
      <c r="G62" s="3"/>
      <c r="H62" s="3"/>
      <c r="I62" s="3"/>
      <c r="J62" s="3"/>
      <c r="K62" s="3"/>
      <c r="L62" s="1"/>
      <c r="M62" s="4"/>
      <c r="N62" s="4"/>
      <c r="O62" s="2"/>
      <c r="P62" s="2"/>
      <c r="Q62" s="2"/>
      <c r="R62" s="2">
        <v>3</v>
      </c>
      <c r="S62" s="16">
        <f t="shared" si="0"/>
        <v>3</v>
      </c>
      <c r="T62" s="5"/>
      <c r="V62" t="s">
        <v>20</v>
      </c>
    </row>
    <row r="63" spans="1:20" s="19" customFormat="1" ht="18" customHeight="1">
      <c r="A63" s="24" t="s">
        <v>33</v>
      </c>
      <c r="B63" s="25"/>
      <c r="C63" s="16">
        <f aca="true" t="shared" si="4" ref="C63:R63">SUM(C62:C62)</f>
        <v>0</v>
      </c>
      <c r="D63" s="16">
        <f t="shared" si="4"/>
        <v>0</v>
      </c>
      <c r="E63" s="16">
        <f t="shared" si="4"/>
        <v>0</v>
      </c>
      <c r="F63" s="16">
        <f t="shared" si="4"/>
        <v>0</v>
      </c>
      <c r="G63" s="16">
        <f t="shared" si="4"/>
        <v>0</v>
      </c>
      <c r="H63" s="16">
        <f t="shared" si="4"/>
        <v>0</v>
      </c>
      <c r="I63" s="16">
        <f t="shared" si="4"/>
        <v>0</v>
      </c>
      <c r="J63" s="16">
        <f t="shared" si="4"/>
        <v>0</v>
      </c>
      <c r="K63" s="16">
        <f t="shared" si="4"/>
        <v>0</v>
      </c>
      <c r="L63" s="16">
        <f t="shared" si="4"/>
        <v>0</v>
      </c>
      <c r="M63" s="16">
        <f t="shared" si="4"/>
        <v>0</v>
      </c>
      <c r="N63" s="16">
        <f t="shared" si="4"/>
        <v>0</v>
      </c>
      <c r="O63" s="16">
        <f t="shared" si="4"/>
        <v>0</v>
      </c>
      <c r="P63" s="16">
        <f t="shared" si="4"/>
        <v>0</v>
      </c>
      <c r="Q63" s="16">
        <f t="shared" si="4"/>
        <v>0</v>
      </c>
      <c r="R63" s="16">
        <f t="shared" si="4"/>
        <v>3</v>
      </c>
      <c r="S63" s="16">
        <f t="shared" si="0"/>
        <v>3</v>
      </c>
      <c r="T63" s="17"/>
    </row>
    <row r="64" spans="1:20" s="18" customFormat="1" ht="18" customHeight="1">
      <c r="A64" s="24" t="s">
        <v>38</v>
      </c>
      <c r="B64" s="25"/>
      <c r="C64" s="16">
        <f aca="true" t="shared" si="5" ref="C64:S64">C8+C33+C61+C63</f>
        <v>35</v>
      </c>
      <c r="D64" s="16">
        <f t="shared" si="5"/>
        <v>18</v>
      </c>
      <c r="E64" s="16">
        <f t="shared" si="5"/>
        <v>24</v>
      </c>
      <c r="F64" s="16">
        <f t="shared" si="5"/>
        <v>22</v>
      </c>
      <c r="G64" s="16">
        <f t="shared" si="5"/>
        <v>12</v>
      </c>
      <c r="H64" s="16">
        <f t="shared" si="5"/>
        <v>9</v>
      </c>
      <c r="I64" s="16">
        <f t="shared" si="5"/>
        <v>5</v>
      </c>
      <c r="J64" s="16">
        <f t="shared" si="5"/>
        <v>3</v>
      </c>
      <c r="K64" s="16">
        <f t="shared" si="5"/>
        <v>6</v>
      </c>
      <c r="L64" s="16">
        <f t="shared" si="5"/>
        <v>1</v>
      </c>
      <c r="M64" s="16">
        <f t="shared" si="5"/>
        <v>5</v>
      </c>
      <c r="N64" s="16">
        <f t="shared" si="5"/>
        <v>2</v>
      </c>
      <c r="O64" s="16">
        <f t="shared" si="5"/>
        <v>3</v>
      </c>
      <c r="P64" s="16">
        <f t="shared" si="5"/>
        <v>1</v>
      </c>
      <c r="Q64" s="16">
        <f t="shared" si="5"/>
        <v>1</v>
      </c>
      <c r="R64" s="16">
        <f t="shared" si="5"/>
        <v>3</v>
      </c>
      <c r="S64" s="16">
        <f t="shared" si="5"/>
        <v>150</v>
      </c>
      <c r="T64" s="17">
        <f>SUM(A64:B64)</f>
        <v>0</v>
      </c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</sheetData>
  <mergeCells count="6">
    <mergeCell ref="A2:T2"/>
    <mergeCell ref="A64:B64"/>
    <mergeCell ref="A8:B8"/>
    <mergeCell ref="A33:B33"/>
    <mergeCell ref="A61:B61"/>
    <mergeCell ref="A63:B63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PZL</cp:lastModifiedBy>
  <cp:lastPrinted>2017-03-30T07:38:37Z</cp:lastPrinted>
  <dcterms:created xsi:type="dcterms:W3CDTF">2016-01-10T07:12:04Z</dcterms:created>
  <dcterms:modified xsi:type="dcterms:W3CDTF">2017-04-17T00:05:07Z</dcterms:modified>
  <cp:category/>
  <cp:version/>
  <cp:contentType/>
  <cp:contentStatus/>
</cp:coreProperties>
</file>