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640" activeTab="0"/>
  </bookViews>
  <sheets>
    <sheet name="temp" sheetId="1" r:id="rId1"/>
  </sheets>
  <definedNames>
    <definedName name="_xlnm._FilterDatabase" localSheetId="0" hidden="1">'temp'!$A$2:$I$60</definedName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<sst xmlns="http://schemas.openxmlformats.org/spreadsheetml/2006/main" count="306" uniqueCount="129">
  <si>
    <t>准考证号</t>
  </si>
  <si>
    <t>20160625335</t>
  </si>
  <si>
    <t>英语教师</t>
  </si>
  <si>
    <t>101</t>
  </si>
  <si>
    <t>88.00</t>
  </si>
  <si>
    <t>20160625021</t>
  </si>
  <si>
    <t>87.60</t>
  </si>
  <si>
    <t>20160625014</t>
  </si>
  <si>
    <t>87.00</t>
  </si>
  <si>
    <t>20160625249</t>
  </si>
  <si>
    <t>86.10</t>
  </si>
  <si>
    <t>20160625182</t>
  </si>
  <si>
    <t>20160625104</t>
  </si>
  <si>
    <t>20160625115</t>
  </si>
  <si>
    <t>86.00</t>
  </si>
  <si>
    <t>20160625188</t>
  </si>
  <si>
    <t>85.90</t>
  </si>
  <si>
    <t>20160625389</t>
  </si>
  <si>
    <t>20160625458</t>
  </si>
  <si>
    <t>85.85</t>
  </si>
  <si>
    <t>20160625227</t>
  </si>
  <si>
    <t>85.60</t>
  </si>
  <si>
    <t>20160625108</t>
  </si>
  <si>
    <t>20160625192</t>
  </si>
  <si>
    <t>82.30</t>
  </si>
  <si>
    <t>82.00</t>
  </si>
  <si>
    <t>80.60</t>
  </si>
  <si>
    <t>80.40</t>
  </si>
  <si>
    <t>80.00</t>
  </si>
  <si>
    <t>79.30</t>
  </si>
  <si>
    <t>78.80</t>
  </si>
  <si>
    <t>78.70</t>
  </si>
  <si>
    <t>78.60</t>
  </si>
  <si>
    <t>78.40</t>
  </si>
  <si>
    <t>78.10</t>
  </si>
  <si>
    <t>77.70</t>
  </si>
  <si>
    <t>77.50</t>
  </si>
  <si>
    <t>76.50</t>
  </si>
  <si>
    <t>76.20</t>
  </si>
  <si>
    <t>75.90</t>
  </si>
  <si>
    <t>75.70</t>
  </si>
  <si>
    <t>102</t>
  </si>
  <si>
    <t>105</t>
  </si>
  <si>
    <t>75.10</t>
  </si>
  <si>
    <t>20160625373</t>
  </si>
  <si>
    <t>美术教师</t>
  </si>
  <si>
    <t>85.10</t>
  </si>
  <si>
    <t>20160625361</t>
  </si>
  <si>
    <t>83.30</t>
  </si>
  <si>
    <t>20160625453</t>
  </si>
  <si>
    <t>20160625092</t>
  </si>
  <si>
    <t>81.90</t>
  </si>
  <si>
    <t>20160625221</t>
  </si>
  <si>
    <t>20160625124</t>
  </si>
  <si>
    <t>20160625421</t>
  </si>
  <si>
    <t>78.30</t>
  </si>
  <si>
    <t>20160625351</t>
  </si>
  <si>
    <t>20160625039</t>
  </si>
  <si>
    <t>20160625172</t>
  </si>
  <si>
    <t>20160625215</t>
  </si>
  <si>
    <t>20160625066</t>
  </si>
  <si>
    <t>75.80</t>
  </si>
  <si>
    <t>75.00</t>
  </si>
  <si>
    <t>20160625020</t>
  </si>
  <si>
    <t>音乐教师</t>
  </si>
  <si>
    <t>103</t>
  </si>
  <si>
    <t>84.00</t>
  </si>
  <si>
    <t>20160625442</t>
  </si>
  <si>
    <t>79.05</t>
  </si>
  <si>
    <t>20160625384</t>
  </si>
  <si>
    <t>78.20</t>
  </si>
  <si>
    <t>20160625179</t>
  </si>
  <si>
    <t>20160625195</t>
  </si>
  <si>
    <t>20160625138</t>
  </si>
  <si>
    <t>20160625090</t>
  </si>
  <si>
    <t>75.60</t>
  </si>
  <si>
    <t>20160625046</t>
  </si>
  <si>
    <t>20160625057</t>
  </si>
  <si>
    <t>20160625379</t>
  </si>
  <si>
    <t>体育教师</t>
  </si>
  <si>
    <t>104</t>
  </si>
  <si>
    <t>86.30</t>
  </si>
  <si>
    <t>20160625455</t>
  </si>
  <si>
    <t>84.05</t>
  </si>
  <si>
    <t>20160625030</t>
  </si>
  <si>
    <t>20160625164</t>
  </si>
  <si>
    <t>81.10</t>
  </si>
  <si>
    <t>20160625069</t>
  </si>
  <si>
    <t>20160625274</t>
  </si>
  <si>
    <t>79.80</t>
  </si>
  <si>
    <t>20160625214</t>
  </si>
  <si>
    <t>79.70</t>
  </si>
  <si>
    <t>20160625334</t>
  </si>
  <si>
    <t>79.60</t>
  </si>
  <si>
    <t>20160625040</t>
  </si>
  <si>
    <t>20160625481</t>
  </si>
  <si>
    <t>20160625024</t>
  </si>
  <si>
    <t>20160625102</t>
  </si>
  <si>
    <t>20160625045</t>
  </si>
  <si>
    <t>中文教师</t>
  </si>
  <si>
    <t>89.50</t>
  </si>
  <si>
    <t>20160625267</t>
  </si>
  <si>
    <t>87.70</t>
  </si>
  <si>
    <t>20160625128</t>
  </si>
  <si>
    <t>86.40</t>
  </si>
  <si>
    <t>20160625364</t>
  </si>
  <si>
    <t>幼儿教师</t>
  </si>
  <si>
    <t>106</t>
  </si>
  <si>
    <t>20160625346</t>
  </si>
  <si>
    <t>20160625029</t>
  </si>
  <si>
    <t>20160625131</t>
  </si>
  <si>
    <t>20160625026</t>
  </si>
  <si>
    <t>20160625127</t>
  </si>
  <si>
    <t>20160625167</t>
  </si>
  <si>
    <t>20160625168</t>
  </si>
  <si>
    <t>20160625174</t>
  </si>
  <si>
    <t>岗位</t>
  </si>
  <si>
    <t>笔试成绩</t>
  </si>
  <si>
    <t>面试成绩</t>
  </si>
  <si>
    <t>排名</t>
  </si>
  <si>
    <t>是否进入体检</t>
  </si>
  <si>
    <t>综合成绩</t>
  </si>
  <si>
    <t>序号</t>
  </si>
  <si>
    <t>岗位代码</t>
  </si>
  <si>
    <t>是</t>
  </si>
  <si>
    <t>否</t>
  </si>
  <si>
    <t>缺考</t>
  </si>
  <si>
    <t>2016年清远市清新区公开招聘区直属小学、幼儿园教师考试综合成绩公布</t>
  </si>
  <si>
    <t>清远市清新区教育局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</si>
</sst>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23">
    <font>
      <sz val="11"/>
      <color indexed="8"/>
      <name val="宋体"/>
      <family val="0"/>
    </font>
    <font>
      <sz val="9"/>
      <name val="宋体"/>
      <family val="0"/>
    </font>
    <font>
      <b/>
      <sz val="13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185" fontId="0" fillId="0" borderId="0" xfId="0" applyNumberForma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84" fontId="19" fillId="0" borderId="10" xfId="0" applyNumberFormat="1" applyFont="1" applyBorder="1" applyAlignment="1">
      <alignment horizontal="center" vertical="center"/>
    </xf>
    <xf numFmtId="185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184" fontId="20" fillId="0" borderId="10" xfId="0" applyNumberFormat="1" applyFont="1" applyBorder="1" applyAlignment="1" quotePrefix="1">
      <alignment horizontal="center" vertical="center"/>
    </xf>
    <xf numFmtId="185" fontId="20" fillId="0" borderId="10" xfId="0" applyNumberFormat="1" applyFont="1" applyBorder="1" applyAlignment="1" quotePrefix="1">
      <alignment horizontal="center" vertical="center"/>
    </xf>
    <xf numFmtId="0" fontId="20" fillId="0" borderId="0" xfId="0" applyFont="1" applyAlignment="1">
      <alignment vertical="center"/>
    </xf>
    <xf numFmtId="185" fontId="2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60" sqref="A1:IV60"/>
    </sheetView>
  </sheetViews>
  <sheetFormatPr defaultColWidth="9.00390625" defaultRowHeight="13.5"/>
  <cols>
    <col min="1" max="1" width="5.25390625" style="0" customWidth="1"/>
    <col min="2" max="2" width="12.75390625" style="0" bestFit="1" customWidth="1"/>
    <col min="3" max="3" width="10.00390625" style="0" customWidth="1"/>
    <col min="4" max="4" width="8.75390625" style="0" customWidth="1"/>
    <col min="5" max="5" width="10.00390625" style="0" customWidth="1"/>
    <col min="6" max="6" width="9.875" style="1" customWidth="1"/>
    <col min="7" max="7" width="9.00390625" style="7" customWidth="1"/>
    <col min="8" max="8" width="5.625" style="0" customWidth="1"/>
    <col min="9" max="9" width="10.625" style="7" customWidth="1"/>
  </cols>
  <sheetData>
    <row r="1" spans="1:9" ht="21" customHeight="1">
      <c r="A1" s="14" t="s">
        <v>127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21" customHeight="1">
      <c r="A2" s="2" t="s">
        <v>122</v>
      </c>
      <c r="B2" s="3" t="s">
        <v>0</v>
      </c>
      <c r="C2" s="3" t="s">
        <v>116</v>
      </c>
      <c r="D2" s="3" t="s">
        <v>123</v>
      </c>
      <c r="E2" s="4" t="s">
        <v>117</v>
      </c>
      <c r="F2" s="5" t="s">
        <v>118</v>
      </c>
      <c r="G2" s="3" t="s">
        <v>121</v>
      </c>
      <c r="H2" s="3" t="s">
        <v>119</v>
      </c>
      <c r="I2" s="17" t="s">
        <v>120</v>
      </c>
    </row>
    <row r="3" spans="1:9" s="12" customFormat="1" ht="21" customHeight="1">
      <c r="A3" s="8">
        <v>1</v>
      </c>
      <c r="B3" s="9" t="s">
        <v>1</v>
      </c>
      <c r="C3" s="9" t="s">
        <v>2</v>
      </c>
      <c r="D3" s="9" t="s">
        <v>3</v>
      </c>
      <c r="E3" s="10" t="s">
        <v>4</v>
      </c>
      <c r="F3" s="11">
        <v>79.8</v>
      </c>
      <c r="G3" s="8">
        <v>84.72</v>
      </c>
      <c r="H3" s="8">
        <f aca="true" t="shared" si="0" ref="H3:H15">RANK(G3,G$3:G$15)</f>
        <v>1</v>
      </c>
      <c r="I3" s="8" t="s">
        <v>124</v>
      </c>
    </row>
    <row r="4" spans="1:9" s="12" customFormat="1" ht="21" customHeight="1">
      <c r="A4" s="8">
        <v>2</v>
      </c>
      <c r="B4" s="9" t="s">
        <v>13</v>
      </c>
      <c r="C4" s="9" t="s">
        <v>2</v>
      </c>
      <c r="D4" s="9" t="s">
        <v>3</v>
      </c>
      <c r="E4" s="10" t="s">
        <v>14</v>
      </c>
      <c r="F4" s="11">
        <v>77.8</v>
      </c>
      <c r="G4" s="8">
        <v>82.72</v>
      </c>
      <c r="H4" s="8">
        <f t="shared" si="0"/>
        <v>2</v>
      </c>
      <c r="I4" s="8" t="s">
        <v>124</v>
      </c>
    </row>
    <row r="5" spans="1:9" s="12" customFormat="1" ht="21" customHeight="1">
      <c r="A5" s="8">
        <v>3</v>
      </c>
      <c r="B5" s="9" t="s">
        <v>22</v>
      </c>
      <c r="C5" s="9" t="s">
        <v>2</v>
      </c>
      <c r="D5" s="9" t="s">
        <v>3</v>
      </c>
      <c r="E5" s="10" t="s">
        <v>21</v>
      </c>
      <c r="F5" s="11">
        <v>78.3</v>
      </c>
      <c r="G5" s="8">
        <v>82.67999999999999</v>
      </c>
      <c r="H5" s="8">
        <f t="shared" si="0"/>
        <v>3</v>
      </c>
      <c r="I5" s="8" t="s">
        <v>124</v>
      </c>
    </row>
    <row r="6" spans="1:9" s="12" customFormat="1" ht="21" customHeight="1">
      <c r="A6" s="8">
        <v>4</v>
      </c>
      <c r="B6" s="9" t="s">
        <v>17</v>
      </c>
      <c r="C6" s="9" t="s">
        <v>2</v>
      </c>
      <c r="D6" s="9" t="s">
        <v>3</v>
      </c>
      <c r="E6" s="10" t="s">
        <v>16</v>
      </c>
      <c r="F6" s="11">
        <v>75.1</v>
      </c>
      <c r="G6" s="8">
        <v>81.58</v>
      </c>
      <c r="H6" s="8">
        <f t="shared" si="0"/>
        <v>4</v>
      </c>
      <c r="I6" s="8" t="s">
        <v>124</v>
      </c>
    </row>
    <row r="7" spans="1:9" s="12" customFormat="1" ht="21" customHeight="1">
      <c r="A7" s="8">
        <v>5</v>
      </c>
      <c r="B7" s="9" t="s">
        <v>20</v>
      </c>
      <c r="C7" s="9" t="s">
        <v>2</v>
      </c>
      <c r="D7" s="9" t="s">
        <v>3</v>
      </c>
      <c r="E7" s="10" t="s">
        <v>21</v>
      </c>
      <c r="F7" s="11">
        <v>71.4</v>
      </c>
      <c r="G7" s="8">
        <v>79.91999999999999</v>
      </c>
      <c r="H7" s="8">
        <f t="shared" si="0"/>
        <v>5</v>
      </c>
      <c r="I7" s="8" t="s">
        <v>125</v>
      </c>
    </row>
    <row r="8" spans="1:9" s="12" customFormat="1" ht="21" customHeight="1">
      <c r="A8" s="8">
        <v>6</v>
      </c>
      <c r="B8" s="9" t="s">
        <v>11</v>
      </c>
      <c r="C8" s="9" t="s">
        <v>2</v>
      </c>
      <c r="D8" s="9" t="s">
        <v>3</v>
      </c>
      <c r="E8" s="10" t="s">
        <v>10</v>
      </c>
      <c r="F8" s="11">
        <v>70.5</v>
      </c>
      <c r="G8" s="8">
        <v>79.86</v>
      </c>
      <c r="H8" s="8">
        <f t="shared" si="0"/>
        <v>6</v>
      </c>
      <c r="I8" s="8" t="s">
        <v>125</v>
      </c>
    </row>
    <row r="9" spans="1:9" s="12" customFormat="1" ht="21" customHeight="1">
      <c r="A9" s="8">
        <v>7</v>
      </c>
      <c r="B9" s="9" t="s">
        <v>9</v>
      </c>
      <c r="C9" s="9" t="s">
        <v>2</v>
      </c>
      <c r="D9" s="9" t="s">
        <v>3</v>
      </c>
      <c r="E9" s="10" t="s">
        <v>10</v>
      </c>
      <c r="F9" s="11">
        <v>70.1</v>
      </c>
      <c r="G9" s="8">
        <v>79.69999999999999</v>
      </c>
      <c r="H9" s="8">
        <f t="shared" si="0"/>
        <v>7</v>
      </c>
      <c r="I9" s="8" t="s">
        <v>125</v>
      </c>
    </row>
    <row r="10" spans="1:9" s="12" customFormat="1" ht="21" customHeight="1">
      <c r="A10" s="8">
        <v>8</v>
      </c>
      <c r="B10" s="9" t="s">
        <v>23</v>
      </c>
      <c r="C10" s="9" t="s">
        <v>2</v>
      </c>
      <c r="D10" s="9" t="s">
        <v>3</v>
      </c>
      <c r="E10" s="10" t="s">
        <v>21</v>
      </c>
      <c r="F10" s="11">
        <v>70.1</v>
      </c>
      <c r="G10" s="8">
        <v>79.39999999999999</v>
      </c>
      <c r="H10" s="8">
        <f t="shared" si="0"/>
        <v>8</v>
      </c>
      <c r="I10" s="8" t="s">
        <v>125</v>
      </c>
    </row>
    <row r="11" spans="1:9" s="12" customFormat="1" ht="21" customHeight="1">
      <c r="A11" s="8">
        <v>9</v>
      </c>
      <c r="B11" s="9" t="s">
        <v>7</v>
      </c>
      <c r="C11" s="9" t="s">
        <v>2</v>
      </c>
      <c r="D11" s="9" t="s">
        <v>3</v>
      </c>
      <c r="E11" s="10" t="s">
        <v>8</v>
      </c>
      <c r="F11" s="11">
        <v>67.9</v>
      </c>
      <c r="G11" s="8">
        <v>79.36</v>
      </c>
      <c r="H11" s="8">
        <f t="shared" si="0"/>
        <v>9</v>
      </c>
      <c r="I11" s="8" t="s">
        <v>125</v>
      </c>
    </row>
    <row r="12" spans="1:9" s="12" customFormat="1" ht="21" customHeight="1">
      <c r="A12" s="8">
        <v>10</v>
      </c>
      <c r="B12" s="9" t="s">
        <v>18</v>
      </c>
      <c r="C12" s="9" t="s">
        <v>2</v>
      </c>
      <c r="D12" s="9" t="s">
        <v>3</v>
      </c>
      <c r="E12" s="10" t="s">
        <v>19</v>
      </c>
      <c r="F12" s="11">
        <v>68.6</v>
      </c>
      <c r="G12" s="8">
        <v>78.94999999999999</v>
      </c>
      <c r="H12" s="8">
        <f t="shared" si="0"/>
        <v>10</v>
      </c>
      <c r="I12" s="8" t="s">
        <v>125</v>
      </c>
    </row>
    <row r="13" spans="1:9" s="12" customFormat="1" ht="21" customHeight="1">
      <c r="A13" s="8">
        <v>11</v>
      </c>
      <c r="B13" s="9" t="s">
        <v>15</v>
      </c>
      <c r="C13" s="9" t="s">
        <v>2</v>
      </c>
      <c r="D13" s="9" t="s">
        <v>3</v>
      </c>
      <c r="E13" s="10" t="s">
        <v>16</v>
      </c>
      <c r="F13" s="11">
        <v>68.1</v>
      </c>
      <c r="G13" s="8">
        <v>78.78</v>
      </c>
      <c r="H13" s="8">
        <f t="shared" si="0"/>
        <v>11</v>
      </c>
      <c r="I13" s="8" t="s">
        <v>125</v>
      </c>
    </row>
    <row r="14" spans="1:9" s="12" customFormat="1" ht="21" customHeight="1">
      <c r="A14" s="8">
        <v>12</v>
      </c>
      <c r="B14" s="9" t="s">
        <v>5</v>
      </c>
      <c r="C14" s="9" t="s">
        <v>2</v>
      </c>
      <c r="D14" s="9" t="s">
        <v>3</v>
      </c>
      <c r="E14" s="10" t="s">
        <v>6</v>
      </c>
      <c r="F14" s="13" t="s">
        <v>126</v>
      </c>
      <c r="G14" s="8">
        <v>52.559999999999995</v>
      </c>
      <c r="H14" s="8">
        <f t="shared" si="0"/>
        <v>12</v>
      </c>
      <c r="I14" s="8" t="s">
        <v>125</v>
      </c>
    </row>
    <row r="15" spans="1:9" s="12" customFormat="1" ht="21" customHeight="1">
      <c r="A15" s="8">
        <v>13</v>
      </c>
      <c r="B15" s="9" t="s">
        <v>12</v>
      </c>
      <c r="C15" s="9" t="s">
        <v>2</v>
      </c>
      <c r="D15" s="9" t="s">
        <v>3</v>
      </c>
      <c r="E15" s="10" t="s">
        <v>10</v>
      </c>
      <c r="F15" s="13" t="s">
        <v>126</v>
      </c>
      <c r="G15" s="8">
        <v>51.66</v>
      </c>
      <c r="H15" s="8">
        <f t="shared" si="0"/>
        <v>13</v>
      </c>
      <c r="I15" s="8" t="s">
        <v>125</v>
      </c>
    </row>
    <row r="16" spans="1:9" s="12" customFormat="1" ht="21" customHeight="1">
      <c r="A16" s="8">
        <v>14</v>
      </c>
      <c r="B16" s="9" t="s">
        <v>44</v>
      </c>
      <c r="C16" s="9" t="s">
        <v>45</v>
      </c>
      <c r="D16" s="9" t="s">
        <v>41</v>
      </c>
      <c r="E16" s="10" t="s">
        <v>46</v>
      </c>
      <c r="F16" s="11">
        <v>72.7</v>
      </c>
      <c r="G16" s="8">
        <v>80.14</v>
      </c>
      <c r="H16" s="8">
        <f aca="true" t="shared" si="1" ref="H16:H27">RANK(G16,G$16:G$27)</f>
        <v>1</v>
      </c>
      <c r="I16" s="8" t="s">
        <v>124</v>
      </c>
    </row>
    <row r="17" spans="1:9" s="12" customFormat="1" ht="21" customHeight="1">
      <c r="A17" s="8">
        <v>15</v>
      </c>
      <c r="B17" s="9" t="s">
        <v>49</v>
      </c>
      <c r="C17" s="9" t="s">
        <v>45</v>
      </c>
      <c r="D17" s="9" t="s">
        <v>41</v>
      </c>
      <c r="E17" s="10" t="s">
        <v>24</v>
      </c>
      <c r="F17" s="11">
        <v>71.1</v>
      </c>
      <c r="G17" s="8">
        <v>77.82</v>
      </c>
      <c r="H17" s="8">
        <f t="shared" si="1"/>
        <v>2</v>
      </c>
      <c r="I17" s="8" t="s">
        <v>124</v>
      </c>
    </row>
    <row r="18" spans="1:9" s="12" customFormat="1" ht="21" customHeight="1">
      <c r="A18" s="8">
        <v>16</v>
      </c>
      <c r="B18" s="9" t="s">
        <v>53</v>
      </c>
      <c r="C18" s="9" t="s">
        <v>45</v>
      </c>
      <c r="D18" s="9" t="s">
        <v>41</v>
      </c>
      <c r="E18" s="10" t="s">
        <v>32</v>
      </c>
      <c r="F18" s="11">
        <v>74.7</v>
      </c>
      <c r="G18" s="8">
        <v>77.03999999999999</v>
      </c>
      <c r="H18" s="8">
        <f t="shared" si="1"/>
        <v>3</v>
      </c>
      <c r="I18" s="8" t="s">
        <v>124</v>
      </c>
    </row>
    <row r="19" spans="1:9" s="12" customFormat="1" ht="21" customHeight="1">
      <c r="A19" s="8">
        <v>17</v>
      </c>
      <c r="B19" s="9" t="s">
        <v>58</v>
      </c>
      <c r="C19" s="9" t="s">
        <v>45</v>
      </c>
      <c r="D19" s="9" t="s">
        <v>41</v>
      </c>
      <c r="E19" s="10" t="s">
        <v>38</v>
      </c>
      <c r="F19" s="11">
        <v>77.2</v>
      </c>
      <c r="G19" s="8">
        <v>76.6</v>
      </c>
      <c r="H19" s="8">
        <f t="shared" si="1"/>
        <v>4</v>
      </c>
      <c r="I19" s="8" t="s">
        <v>124</v>
      </c>
    </row>
    <row r="20" spans="1:9" s="12" customFormat="1" ht="21" customHeight="1">
      <c r="A20" s="8">
        <v>18</v>
      </c>
      <c r="B20" s="9" t="s">
        <v>50</v>
      </c>
      <c r="C20" s="9" t="s">
        <v>45</v>
      </c>
      <c r="D20" s="9" t="s">
        <v>41</v>
      </c>
      <c r="E20" s="10" t="s">
        <v>51</v>
      </c>
      <c r="F20" s="11">
        <v>67.6</v>
      </c>
      <c r="G20" s="8">
        <v>76.18</v>
      </c>
      <c r="H20" s="8">
        <f t="shared" si="1"/>
        <v>5</v>
      </c>
      <c r="I20" s="8" t="s">
        <v>125</v>
      </c>
    </row>
    <row r="21" spans="1:9" s="12" customFormat="1" ht="21" customHeight="1">
      <c r="A21" s="8">
        <v>19</v>
      </c>
      <c r="B21" s="9" t="s">
        <v>57</v>
      </c>
      <c r="C21" s="9" t="s">
        <v>45</v>
      </c>
      <c r="D21" s="9" t="s">
        <v>41</v>
      </c>
      <c r="E21" s="10" t="s">
        <v>36</v>
      </c>
      <c r="F21" s="11">
        <v>74.2</v>
      </c>
      <c r="G21" s="8">
        <v>76.18</v>
      </c>
      <c r="H21" s="8">
        <f t="shared" si="1"/>
        <v>5</v>
      </c>
      <c r="I21" s="8" t="s">
        <v>125</v>
      </c>
    </row>
    <row r="22" spans="1:9" s="12" customFormat="1" ht="21" customHeight="1">
      <c r="A22" s="8">
        <v>20</v>
      </c>
      <c r="B22" s="9" t="s">
        <v>52</v>
      </c>
      <c r="C22" s="9" t="s">
        <v>45</v>
      </c>
      <c r="D22" s="9" t="s">
        <v>41</v>
      </c>
      <c r="E22" s="10" t="s">
        <v>29</v>
      </c>
      <c r="F22" s="11">
        <v>68.9</v>
      </c>
      <c r="G22" s="8">
        <v>75.14</v>
      </c>
      <c r="H22" s="8">
        <f t="shared" si="1"/>
        <v>7</v>
      </c>
      <c r="I22" s="8" t="s">
        <v>125</v>
      </c>
    </row>
    <row r="23" spans="1:9" s="12" customFormat="1" ht="21" customHeight="1">
      <c r="A23" s="8">
        <v>21</v>
      </c>
      <c r="B23" s="9" t="s">
        <v>54</v>
      </c>
      <c r="C23" s="9" t="s">
        <v>45</v>
      </c>
      <c r="D23" s="9" t="s">
        <v>41</v>
      </c>
      <c r="E23" s="10" t="s">
        <v>55</v>
      </c>
      <c r="F23" s="11">
        <v>69.9</v>
      </c>
      <c r="G23" s="8">
        <v>74.94</v>
      </c>
      <c r="H23" s="8">
        <f t="shared" si="1"/>
        <v>8</v>
      </c>
      <c r="I23" s="8" t="s">
        <v>125</v>
      </c>
    </row>
    <row r="24" spans="1:9" s="12" customFormat="1" ht="21" customHeight="1">
      <c r="A24" s="8">
        <v>22</v>
      </c>
      <c r="B24" s="9" t="s">
        <v>60</v>
      </c>
      <c r="C24" s="9" t="s">
        <v>45</v>
      </c>
      <c r="D24" s="9" t="s">
        <v>41</v>
      </c>
      <c r="E24" s="10" t="s">
        <v>61</v>
      </c>
      <c r="F24" s="11">
        <v>70.7</v>
      </c>
      <c r="G24" s="8">
        <v>73.75999999999999</v>
      </c>
      <c r="H24" s="8">
        <f t="shared" si="1"/>
        <v>9</v>
      </c>
      <c r="I24" s="8" t="s">
        <v>125</v>
      </c>
    </row>
    <row r="25" spans="1:9" s="12" customFormat="1" ht="21" customHeight="1">
      <c r="A25" s="8">
        <v>23</v>
      </c>
      <c r="B25" s="9" t="s">
        <v>56</v>
      </c>
      <c r="C25" s="9" t="s">
        <v>45</v>
      </c>
      <c r="D25" s="9" t="s">
        <v>41</v>
      </c>
      <c r="E25" s="10" t="s">
        <v>34</v>
      </c>
      <c r="F25" s="11">
        <v>62.9</v>
      </c>
      <c r="G25" s="8">
        <v>72.02</v>
      </c>
      <c r="H25" s="8">
        <f t="shared" si="1"/>
        <v>10</v>
      </c>
      <c r="I25" s="8" t="s">
        <v>125</v>
      </c>
    </row>
    <row r="26" spans="1:9" s="12" customFormat="1" ht="21" customHeight="1">
      <c r="A26" s="8">
        <v>24</v>
      </c>
      <c r="B26" s="9" t="s">
        <v>59</v>
      </c>
      <c r="C26" s="9" t="s">
        <v>45</v>
      </c>
      <c r="D26" s="9" t="s">
        <v>41</v>
      </c>
      <c r="E26" s="10" t="s">
        <v>39</v>
      </c>
      <c r="F26" s="11">
        <v>63.9</v>
      </c>
      <c r="G26" s="8">
        <v>71.1</v>
      </c>
      <c r="H26" s="8">
        <f t="shared" si="1"/>
        <v>11</v>
      </c>
      <c r="I26" s="8" t="s">
        <v>125</v>
      </c>
    </row>
    <row r="27" spans="1:9" s="12" customFormat="1" ht="21" customHeight="1">
      <c r="A27" s="8">
        <v>25</v>
      </c>
      <c r="B27" s="9" t="s">
        <v>47</v>
      </c>
      <c r="C27" s="9" t="s">
        <v>45</v>
      </c>
      <c r="D27" s="9" t="s">
        <v>41</v>
      </c>
      <c r="E27" s="10" t="s">
        <v>48</v>
      </c>
      <c r="F27" s="13" t="s">
        <v>126</v>
      </c>
      <c r="G27" s="8">
        <v>49.98</v>
      </c>
      <c r="H27" s="8">
        <f t="shared" si="1"/>
        <v>12</v>
      </c>
      <c r="I27" s="8" t="s">
        <v>125</v>
      </c>
    </row>
    <row r="28" spans="1:9" s="12" customFormat="1" ht="21" customHeight="1">
      <c r="A28" s="8">
        <v>26</v>
      </c>
      <c r="B28" s="9" t="s">
        <v>63</v>
      </c>
      <c r="C28" s="9" t="s">
        <v>64</v>
      </c>
      <c r="D28" s="9" t="s">
        <v>65</v>
      </c>
      <c r="E28" s="10" t="s">
        <v>66</v>
      </c>
      <c r="F28" s="11">
        <v>76.3</v>
      </c>
      <c r="G28" s="8">
        <v>80.92</v>
      </c>
      <c r="H28" s="8">
        <f aca="true" t="shared" si="2" ref="H28:H36">RANK(G28,G$28:G$36)</f>
        <v>1</v>
      </c>
      <c r="I28" s="8" t="s">
        <v>124</v>
      </c>
    </row>
    <row r="29" spans="1:9" s="12" customFormat="1" ht="21" customHeight="1">
      <c r="A29" s="8">
        <v>27</v>
      </c>
      <c r="B29" s="9" t="s">
        <v>71</v>
      </c>
      <c r="C29" s="9" t="s">
        <v>64</v>
      </c>
      <c r="D29" s="9" t="s">
        <v>65</v>
      </c>
      <c r="E29" s="10" t="s">
        <v>35</v>
      </c>
      <c r="F29" s="11">
        <v>78.3</v>
      </c>
      <c r="G29" s="8">
        <v>77.94</v>
      </c>
      <c r="H29" s="8">
        <f t="shared" si="2"/>
        <v>2</v>
      </c>
      <c r="I29" s="8" t="s">
        <v>124</v>
      </c>
    </row>
    <row r="30" spans="1:9" s="12" customFormat="1" ht="21" customHeight="1">
      <c r="A30" s="8">
        <v>28</v>
      </c>
      <c r="B30" s="9" t="s">
        <v>76</v>
      </c>
      <c r="C30" s="9" t="s">
        <v>64</v>
      </c>
      <c r="D30" s="9" t="s">
        <v>65</v>
      </c>
      <c r="E30" s="10" t="s">
        <v>43</v>
      </c>
      <c r="F30" s="11">
        <v>81.4</v>
      </c>
      <c r="G30" s="8">
        <v>77.62</v>
      </c>
      <c r="H30" s="8">
        <f t="shared" si="2"/>
        <v>3</v>
      </c>
      <c r="I30" s="8" t="s">
        <v>124</v>
      </c>
    </row>
    <row r="31" spans="1:9" s="12" customFormat="1" ht="21" customHeight="1">
      <c r="A31" s="8">
        <v>29</v>
      </c>
      <c r="B31" s="9" t="s">
        <v>69</v>
      </c>
      <c r="C31" s="9" t="s">
        <v>64</v>
      </c>
      <c r="D31" s="9" t="s">
        <v>65</v>
      </c>
      <c r="E31" s="10" t="s">
        <v>70</v>
      </c>
      <c r="F31" s="11">
        <v>75.6</v>
      </c>
      <c r="G31" s="8">
        <v>77.16</v>
      </c>
      <c r="H31" s="8">
        <f t="shared" si="2"/>
        <v>4</v>
      </c>
      <c r="I31" s="8" t="s">
        <v>125</v>
      </c>
    </row>
    <row r="32" spans="1:9" s="12" customFormat="1" ht="21" customHeight="1">
      <c r="A32" s="8">
        <v>30</v>
      </c>
      <c r="B32" s="9" t="s">
        <v>67</v>
      </c>
      <c r="C32" s="9" t="s">
        <v>64</v>
      </c>
      <c r="D32" s="9" t="s">
        <v>65</v>
      </c>
      <c r="E32" s="10" t="s">
        <v>68</v>
      </c>
      <c r="F32" s="11">
        <v>68.7</v>
      </c>
      <c r="G32" s="8">
        <v>74.91</v>
      </c>
      <c r="H32" s="8">
        <f t="shared" si="2"/>
        <v>5</v>
      </c>
      <c r="I32" s="8" t="s">
        <v>125</v>
      </c>
    </row>
    <row r="33" spans="1:9" s="12" customFormat="1" ht="21" customHeight="1">
      <c r="A33" s="8">
        <v>31</v>
      </c>
      <c r="B33" s="9" t="s">
        <v>72</v>
      </c>
      <c r="C33" s="9" t="s">
        <v>64</v>
      </c>
      <c r="D33" s="9" t="s">
        <v>65</v>
      </c>
      <c r="E33" s="10" t="s">
        <v>39</v>
      </c>
      <c r="F33" s="11">
        <v>72.3</v>
      </c>
      <c r="G33" s="8">
        <v>74.46000000000001</v>
      </c>
      <c r="H33" s="8">
        <f t="shared" si="2"/>
        <v>6</v>
      </c>
      <c r="I33" s="8" t="s">
        <v>125</v>
      </c>
    </row>
    <row r="34" spans="1:9" s="12" customFormat="1" ht="21" customHeight="1">
      <c r="A34" s="8">
        <v>32</v>
      </c>
      <c r="B34" s="9" t="s">
        <v>73</v>
      </c>
      <c r="C34" s="9" t="s">
        <v>64</v>
      </c>
      <c r="D34" s="9" t="s">
        <v>65</v>
      </c>
      <c r="E34" s="10" t="s">
        <v>61</v>
      </c>
      <c r="F34" s="11">
        <v>72.3</v>
      </c>
      <c r="G34" s="8">
        <v>74.4</v>
      </c>
      <c r="H34" s="8">
        <f t="shared" si="2"/>
        <v>7</v>
      </c>
      <c r="I34" s="8" t="s">
        <v>125</v>
      </c>
    </row>
    <row r="35" spans="1:9" s="12" customFormat="1" ht="21" customHeight="1">
      <c r="A35" s="8">
        <v>33</v>
      </c>
      <c r="B35" s="9" t="s">
        <v>74</v>
      </c>
      <c r="C35" s="9" t="s">
        <v>64</v>
      </c>
      <c r="D35" s="9" t="s">
        <v>65</v>
      </c>
      <c r="E35" s="10" t="s">
        <v>75</v>
      </c>
      <c r="F35" s="11">
        <v>62</v>
      </c>
      <c r="G35" s="8">
        <v>70.16</v>
      </c>
      <c r="H35" s="8">
        <f t="shared" si="2"/>
        <v>8</v>
      </c>
      <c r="I35" s="8" t="s">
        <v>125</v>
      </c>
    </row>
    <row r="36" spans="1:9" s="12" customFormat="1" ht="21" customHeight="1">
      <c r="A36" s="8">
        <v>34</v>
      </c>
      <c r="B36" s="9" t="s">
        <v>77</v>
      </c>
      <c r="C36" s="9" t="s">
        <v>64</v>
      </c>
      <c r="D36" s="9" t="s">
        <v>65</v>
      </c>
      <c r="E36" s="10" t="s">
        <v>62</v>
      </c>
      <c r="F36" s="13" t="s">
        <v>126</v>
      </c>
      <c r="G36" s="8">
        <v>45</v>
      </c>
      <c r="H36" s="8">
        <f t="shared" si="2"/>
        <v>9</v>
      </c>
      <c r="I36" s="8" t="s">
        <v>125</v>
      </c>
    </row>
    <row r="37" spans="1:9" s="12" customFormat="1" ht="21" customHeight="1">
      <c r="A37" s="8">
        <v>35</v>
      </c>
      <c r="B37" s="9" t="s">
        <v>78</v>
      </c>
      <c r="C37" s="9" t="s">
        <v>79</v>
      </c>
      <c r="D37" s="9" t="s">
        <v>80</v>
      </c>
      <c r="E37" s="10" t="s">
        <v>81</v>
      </c>
      <c r="F37" s="11">
        <v>78.5</v>
      </c>
      <c r="G37" s="8">
        <v>83.17999999999999</v>
      </c>
      <c r="H37" s="8">
        <f aca="true" t="shared" si="3" ref="H37:H48">RANK(G37,G$37:G$48)</f>
        <v>1</v>
      </c>
      <c r="I37" s="8" t="s">
        <v>124</v>
      </c>
    </row>
    <row r="38" spans="1:9" s="12" customFormat="1" ht="21" customHeight="1">
      <c r="A38" s="8">
        <v>36</v>
      </c>
      <c r="B38" s="9" t="s">
        <v>84</v>
      </c>
      <c r="C38" s="9" t="s">
        <v>79</v>
      </c>
      <c r="D38" s="9" t="s">
        <v>80</v>
      </c>
      <c r="E38" s="10" t="s">
        <v>25</v>
      </c>
      <c r="F38" s="11">
        <v>75.3</v>
      </c>
      <c r="G38" s="8">
        <v>79.32</v>
      </c>
      <c r="H38" s="8">
        <f t="shared" si="3"/>
        <v>2</v>
      </c>
      <c r="I38" s="8" t="s">
        <v>124</v>
      </c>
    </row>
    <row r="39" spans="1:9" s="12" customFormat="1" ht="21" customHeight="1">
      <c r="A39" s="8">
        <v>37</v>
      </c>
      <c r="B39" s="9" t="s">
        <v>82</v>
      </c>
      <c r="C39" s="9" t="s">
        <v>79</v>
      </c>
      <c r="D39" s="9" t="s">
        <v>80</v>
      </c>
      <c r="E39" s="10" t="s">
        <v>83</v>
      </c>
      <c r="F39" s="11">
        <v>70.7</v>
      </c>
      <c r="G39" s="8">
        <v>78.71000000000001</v>
      </c>
      <c r="H39" s="8">
        <f t="shared" si="3"/>
        <v>3</v>
      </c>
      <c r="I39" s="8" t="s">
        <v>124</v>
      </c>
    </row>
    <row r="40" spans="1:9" s="12" customFormat="1" ht="21" customHeight="1">
      <c r="A40" s="8">
        <v>38</v>
      </c>
      <c r="B40" s="9" t="s">
        <v>88</v>
      </c>
      <c r="C40" s="9" t="s">
        <v>79</v>
      </c>
      <c r="D40" s="9" t="s">
        <v>80</v>
      </c>
      <c r="E40" s="10" t="s">
        <v>89</v>
      </c>
      <c r="F40" s="11">
        <v>76.2</v>
      </c>
      <c r="G40" s="8">
        <v>78.36</v>
      </c>
      <c r="H40" s="8">
        <f t="shared" si="3"/>
        <v>4</v>
      </c>
      <c r="I40" s="8" t="s">
        <v>124</v>
      </c>
    </row>
    <row r="41" spans="1:9" s="12" customFormat="1" ht="21" customHeight="1">
      <c r="A41" s="8">
        <v>39</v>
      </c>
      <c r="B41" s="9" t="s">
        <v>94</v>
      </c>
      <c r="C41" s="9" t="s">
        <v>79</v>
      </c>
      <c r="D41" s="9" t="s">
        <v>80</v>
      </c>
      <c r="E41" s="10" t="s">
        <v>30</v>
      </c>
      <c r="F41" s="11">
        <v>76.4</v>
      </c>
      <c r="G41" s="8">
        <v>77.84</v>
      </c>
      <c r="H41" s="8">
        <f t="shared" si="3"/>
        <v>5</v>
      </c>
      <c r="I41" s="8" t="s">
        <v>125</v>
      </c>
    </row>
    <row r="42" spans="1:9" s="12" customFormat="1" ht="21" customHeight="1">
      <c r="A42" s="8">
        <v>40</v>
      </c>
      <c r="B42" s="9" t="s">
        <v>87</v>
      </c>
      <c r="C42" s="9" t="s">
        <v>79</v>
      </c>
      <c r="D42" s="9" t="s">
        <v>80</v>
      </c>
      <c r="E42" s="10" t="s">
        <v>26</v>
      </c>
      <c r="F42" s="11">
        <v>73.1</v>
      </c>
      <c r="G42" s="8">
        <v>77.6</v>
      </c>
      <c r="H42" s="8">
        <f t="shared" si="3"/>
        <v>6</v>
      </c>
      <c r="I42" s="8" t="s">
        <v>125</v>
      </c>
    </row>
    <row r="43" spans="1:9" s="12" customFormat="1" ht="21" customHeight="1">
      <c r="A43" s="8">
        <v>41</v>
      </c>
      <c r="B43" s="9" t="s">
        <v>92</v>
      </c>
      <c r="C43" s="9" t="s">
        <v>79</v>
      </c>
      <c r="D43" s="9" t="s">
        <v>80</v>
      </c>
      <c r="E43" s="10" t="s">
        <v>93</v>
      </c>
      <c r="F43" s="11">
        <v>74.2</v>
      </c>
      <c r="G43" s="8">
        <v>77.44</v>
      </c>
      <c r="H43" s="8">
        <f t="shared" si="3"/>
        <v>7</v>
      </c>
      <c r="I43" s="8" t="s">
        <v>125</v>
      </c>
    </row>
    <row r="44" spans="1:9" s="12" customFormat="1" ht="21" customHeight="1">
      <c r="A44" s="8">
        <v>42</v>
      </c>
      <c r="B44" s="9" t="s">
        <v>95</v>
      </c>
      <c r="C44" s="9" t="s">
        <v>79</v>
      </c>
      <c r="D44" s="9" t="s">
        <v>80</v>
      </c>
      <c r="E44" s="10" t="s">
        <v>31</v>
      </c>
      <c r="F44" s="11">
        <v>74.3</v>
      </c>
      <c r="G44" s="8">
        <v>76.94</v>
      </c>
      <c r="H44" s="8">
        <f t="shared" si="3"/>
        <v>8</v>
      </c>
      <c r="I44" s="8" t="s">
        <v>125</v>
      </c>
    </row>
    <row r="45" spans="1:9" s="12" customFormat="1" ht="21" customHeight="1">
      <c r="A45" s="8">
        <v>43</v>
      </c>
      <c r="B45" s="9" t="s">
        <v>85</v>
      </c>
      <c r="C45" s="9" t="s">
        <v>79</v>
      </c>
      <c r="D45" s="9" t="s">
        <v>80</v>
      </c>
      <c r="E45" s="10" t="s">
        <v>86</v>
      </c>
      <c r="F45" s="11">
        <v>69.4</v>
      </c>
      <c r="G45" s="8">
        <v>76.42</v>
      </c>
      <c r="H45" s="8">
        <f t="shared" si="3"/>
        <v>9</v>
      </c>
      <c r="I45" s="8" t="s">
        <v>125</v>
      </c>
    </row>
    <row r="46" spans="1:9" s="12" customFormat="1" ht="21" customHeight="1">
      <c r="A46" s="8">
        <v>44</v>
      </c>
      <c r="B46" s="9" t="s">
        <v>90</v>
      </c>
      <c r="C46" s="9" t="s">
        <v>79</v>
      </c>
      <c r="D46" s="9" t="s">
        <v>80</v>
      </c>
      <c r="E46" s="10" t="s">
        <v>91</v>
      </c>
      <c r="F46" s="11">
        <v>66.5</v>
      </c>
      <c r="G46" s="8">
        <v>74.42</v>
      </c>
      <c r="H46" s="8">
        <f t="shared" si="3"/>
        <v>10</v>
      </c>
      <c r="I46" s="8" t="s">
        <v>125</v>
      </c>
    </row>
    <row r="47" spans="1:9" s="12" customFormat="1" ht="21" customHeight="1">
      <c r="A47" s="8">
        <v>45</v>
      </c>
      <c r="B47" s="9" t="s">
        <v>96</v>
      </c>
      <c r="C47" s="9" t="s">
        <v>79</v>
      </c>
      <c r="D47" s="9" t="s">
        <v>80</v>
      </c>
      <c r="E47" s="10" t="s">
        <v>33</v>
      </c>
      <c r="F47" s="11">
        <v>67.2</v>
      </c>
      <c r="G47" s="8">
        <v>73.92</v>
      </c>
      <c r="H47" s="8">
        <f t="shared" si="3"/>
        <v>11</v>
      </c>
      <c r="I47" s="8" t="s">
        <v>125</v>
      </c>
    </row>
    <row r="48" spans="1:9" s="12" customFormat="1" ht="21" customHeight="1">
      <c r="A48" s="8">
        <v>46</v>
      </c>
      <c r="B48" s="9" t="s">
        <v>97</v>
      </c>
      <c r="C48" s="9" t="s">
        <v>79</v>
      </c>
      <c r="D48" s="9" t="s">
        <v>80</v>
      </c>
      <c r="E48" s="10" t="s">
        <v>70</v>
      </c>
      <c r="F48" s="13" t="s">
        <v>126</v>
      </c>
      <c r="G48" s="8">
        <v>46.92</v>
      </c>
      <c r="H48" s="8">
        <f t="shared" si="3"/>
        <v>12</v>
      </c>
      <c r="I48" s="8" t="s">
        <v>125</v>
      </c>
    </row>
    <row r="49" spans="1:9" s="12" customFormat="1" ht="21" customHeight="1">
      <c r="A49" s="8">
        <v>47</v>
      </c>
      <c r="B49" s="9" t="s">
        <v>101</v>
      </c>
      <c r="C49" s="9" t="s">
        <v>99</v>
      </c>
      <c r="D49" s="9" t="s">
        <v>42</v>
      </c>
      <c r="E49" s="10" t="s">
        <v>102</v>
      </c>
      <c r="F49" s="11">
        <v>85.8</v>
      </c>
      <c r="G49" s="8">
        <v>86.94</v>
      </c>
      <c r="H49" s="8">
        <f>RANK(G49,G$49:G$51)</f>
        <v>1</v>
      </c>
      <c r="I49" s="8" t="s">
        <v>124</v>
      </c>
    </row>
    <row r="50" spans="1:9" s="12" customFormat="1" ht="21" customHeight="1">
      <c r="A50" s="8">
        <v>48</v>
      </c>
      <c r="B50" s="9" t="s">
        <v>103</v>
      </c>
      <c r="C50" s="9" t="s">
        <v>99</v>
      </c>
      <c r="D50" s="9" t="s">
        <v>42</v>
      </c>
      <c r="E50" s="10" t="s">
        <v>104</v>
      </c>
      <c r="F50" s="11">
        <v>82.8</v>
      </c>
      <c r="G50" s="8">
        <v>84.96000000000001</v>
      </c>
      <c r="H50" s="8">
        <f>RANK(G50,G$49:G$51)</f>
        <v>2</v>
      </c>
      <c r="I50" s="8" t="s">
        <v>125</v>
      </c>
    </row>
    <row r="51" spans="1:9" s="12" customFormat="1" ht="21" customHeight="1">
      <c r="A51" s="8">
        <v>49</v>
      </c>
      <c r="B51" s="9" t="s">
        <v>98</v>
      </c>
      <c r="C51" s="9" t="s">
        <v>99</v>
      </c>
      <c r="D51" s="9" t="s">
        <v>42</v>
      </c>
      <c r="E51" s="10" t="s">
        <v>100</v>
      </c>
      <c r="F51" s="11">
        <v>73.5</v>
      </c>
      <c r="G51" s="8">
        <v>83.1</v>
      </c>
      <c r="H51" s="8">
        <f>RANK(G51,G$49:G$51)</f>
        <v>3</v>
      </c>
      <c r="I51" s="8" t="s">
        <v>125</v>
      </c>
    </row>
    <row r="52" spans="1:9" s="12" customFormat="1" ht="21" customHeight="1">
      <c r="A52" s="8">
        <v>50</v>
      </c>
      <c r="B52" s="9" t="s">
        <v>109</v>
      </c>
      <c r="C52" s="9" t="s">
        <v>106</v>
      </c>
      <c r="D52" s="9" t="s">
        <v>107</v>
      </c>
      <c r="E52" s="10" t="s">
        <v>28</v>
      </c>
      <c r="F52" s="11">
        <v>81.4</v>
      </c>
      <c r="G52" s="8">
        <v>80.56</v>
      </c>
      <c r="H52" s="8">
        <f aca="true" t="shared" si="4" ref="H52:H60">RANK(G52,G$52:G$60)</f>
        <v>1</v>
      </c>
      <c r="I52" s="8" t="s">
        <v>124</v>
      </c>
    </row>
    <row r="53" spans="1:9" s="12" customFormat="1" ht="21" customHeight="1">
      <c r="A53" s="8">
        <v>51</v>
      </c>
      <c r="B53" s="9" t="s">
        <v>108</v>
      </c>
      <c r="C53" s="9" t="s">
        <v>106</v>
      </c>
      <c r="D53" s="9" t="s">
        <v>107</v>
      </c>
      <c r="E53" s="10" t="s">
        <v>27</v>
      </c>
      <c r="F53" s="11">
        <v>77</v>
      </c>
      <c r="G53" s="8">
        <v>79.04</v>
      </c>
      <c r="H53" s="8">
        <f t="shared" si="4"/>
        <v>2</v>
      </c>
      <c r="I53" s="8" t="s">
        <v>124</v>
      </c>
    </row>
    <row r="54" spans="1:9" s="12" customFormat="1" ht="21" customHeight="1">
      <c r="A54" s="8">
        <v>52</v>
      </c>
      <c r="B54" s="9" t="s">
        <v>105</v>
      </c>
      <c r="C54" s="9" t="s">
        <v>106</v>
      </c>
      <c r="D54" s="9" t="s">
        <v>107</v>
      </c>
      <c r="E54" s="10" t="s">
        <v>24</v>
      </c>
      <c r="F54" s="11">
        <v>67.2</v>
      </c>
      <c r="G54" s="8">
        <v>76.25999999999999</v>
      </c>
      <c r="H54" s="8">
        <f t="shared" si="4"/>
        <v>3</v>
      </c>
      <c r="I54" s="8" t="s">
        <v>124</v>
      </c>
    </row>
    <row r="55" spans="1:9" s="12" customFormat="1" ht="21" customHeight="1">
      <c r="A55" s="8">
        <v>53</v>
      </c>
      <c r="B55" s="9" t="s">
        <v>114</v>
      </c>
      <c r="C55" s="9" t="s">
        <v>106</v>
      </c>
      <c r="D55" s="9" t="s">
        <v>107</v>
      </c>
      <c r="E55" s="10" t="s">
        <v>37</v>
      </c>
      <c r="F55" s="11">
        <v>75</v>
      </c>
      <c r="G55" s="8">
        <v>75.9</v>
      </c>
      <c r="H55" s="8">
        <f t="shared" si="4"/>
        <v>4</v>
      </c>
      <c r="I55" s="8" t="s">
        <v>125</v>
      </c>
    </row>
    <row r="56" spans="1:9" s="12" customFormat="1" ht="21" customHeight="1">
      <c r="A56" s="8">
        <v>54</v>
      </c>
      <c r="B56" s="9" t="s">
        <v>110</v>
      </c>
      <c r="C56" s="9" t="s">
        <v>106</v>
      </c>
      <c r="D56" s="9" t="s">
        <v>107</v>
      </c>
      <c r="E56" s="10" t="s">
        <v>91</v>
      </c>
      <c r="F56" s="11">
        <v>69.7</v>
      </c>
      <c r="G56" s="8">
        <v>75.7</v>
      </c>
      <c r="H56" s="8">
        <f t="shared" si="4"/>
        <v>5</v>
      </c>
      <c r="I56" s="8" t="s">
        <v>125</v>
      </c>
    </row>
    <row r="57" spans="1:9" s="12" customFormat="1" ht="21" customHeight="1">
      <c r="A57" s="8">
        <v>55</v>
      </c>
      <c r="B57" s="9" t="s">
        <v>112</v>
      </c>
      <c r="C57" s="9" t="s">
        <v>106</v>
      </c>
      <c r="D57" s="9" t="s">
        <v>107</v>
      </c>
      <c r="E57" s="10" t="s">
        <v>70</v>
      </c>
      <c r="F57" s="11">
        <v>71.3</v>
      </c>
      <c r="G57" s="8">
        <v>75.44</v>
      </c>
      <c r="H57" s="8">
        <f t="shared" si="4"/>
        <v>6</v>
      </c>
      <c r="I57" s="8" t="s">
        <v>125</v>
      </c>
    </row>
    <row r="58" spans="1:9" s="12" customFormat="1" ht="21" customHeight="1">
      <c r="A58" s="8">
        <v>56</v>
      </c>
      <c r="B58" s="9" t="s">
        <v>111</v>
      </c>
      <c r="C58" s="9" t="s">
        <v>106</v>
      </c>
      <c r="D58" s="9" t="s">
        <v>107</v>
      </c>
      <c r="E58" s="10" t="s">
        <v>70</v>
      </c>
      <c r="F58" s="11">
        <v>67.9</v>
      </c>
      <c r="G58" s="8">
        <v>74.08000000000001</v>
      </c>
      <c r="H58" s="8">
        <f t="shared" si="4"/>
        <v>7</v>
      </c>
      <c r="I58" s="8" t="s">
        <v>125</v>
      </c>
    </row>
    <row r="59" spans="1:9" s="12" customFormat="1" ht="21" customHeight="1">
      <c r="A59" s="8">
        <v>57</v>
      </c>
      <c r="B59" s="9" t="s">
        <v>113</v>
      </c>
      <c r="C59" s="9" t="s">
        <v>106</v>
      </c>
      <c r="D59" s="9" t="s">
        <v>107</v>
      </c>
      <c r="E59" s="10" t="s">
        <v>35</v>
      </c>
      <c r="F59" s="11">
        <v>66.8</v>
      </c>
      <c r="G59" s="8">
        <v>73.34</v>
      </c>
      <c r="H59" s="8">
        <f t="shared" si="4"/>
        <v>8</v>
      </c>
      <c r="I59" s="8" t="s">
        <v>125</v>
      </c>
    </row>
    <row r="60" spans="1:9" s="12" customFormat="1" ht="21" customHeight="1">
      <c r="A60" s="8">
        <v>58</v>
      </c>
      <c r="B60" s="9" t="s">
        <v>115</v>
      </c>
      <c r="C60" s="9" t="s">
        <v>106</v>
      </c>
      <c r="D60" s="9" t="s">
        <v>107</v>
      </c>
      <c r="E60" s="10" t="s">
        <v>40</v>
      </c>
      <c r="F60" s="11">
        <v>68.6</v>
      </c>
      <c r="G60" s="8">
        <v>72.86</v>
      </c>
      <c r="H60" s="8">
        <f t="shared" si="4"/>
        <v>9</v>
      </c>
      <c r="I60" s="8" t="s">
        <v>125</v>
      </c>
    </row>
    <row r="63" spans="7:9" ht="15">
      <c r="G63" s="16" t="s">
        <v>128</v>
      </c>
      <c r="H63" s="16"/>
      <c r="I63" s="16"/>
    </row>
    <row r="64" spans="7:9" ht="15">
      <c r="G64" s="15">
        <v>42571</v>
      </c>
      <c r="H64" s="15"/>
      <c r="I64" s="15"/>
    </row>
  </sheetData>
  <sheetProtection/>
  <autoFilter ref="A2:I60">
    <sortState ref="A3:I64">
      <sortCondition descending="1" sortBy="value" ref="G3:G64"/>
    </sortState>
  </autoFilter>
  <mergeCells count="3">
    <mergeCell ref="A1:I1"/>
    <mergeCell ref="G64:I64"/>
    <mergeCell ref="G63:I63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2016-07-20T01:00:49Z</cp:lastPrinted>
  <dcterms:created xsi:type="dcterms:W3CDTF">2016-07-05T09:32:20Z</dcterms:created>
  <dcterms:modified xsi:type="dcterms:W3CDTF">2016-07-20T01:01:04Z</dcterms:modified>
  <cp:category/>
  <cp:version/>
  <cp:contentType/>
  <cp:contentStatus/>
</cp:coreProperties>
</file>