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5480" windowHeight="9450" firstSheet="1" activeTab="1"/>
  </bookViews>
  <sheets>
    <sheet name="-------" sheetId="1" state="veryHidden" r:id="rId1"/>
    <sheet name="名额分配表" sheetId="2" r:id="rId2"/>
  </sheets>
  <definedNames>
    <definedName name="_xlnm.Print_Titles" localSheetId="1">'名额分配表'!$1:$2</definedName>
  </definedNames>
  <calcPr fullCalcOnLoad="1"/>
</workbook>
</file>

<file path=xl/sharedStrings.xml><?xml version="1.0" encoding="utf-8"?>
<sst xmlns="http://schemas.openxmlformats.org/spreadsheetml/2006/main" count="208" uniqueCount="73">
  <si>
    <t>合计</t>
  </si>
  <si>
    <t>语文</t>
  </si>
  <si>
    <t>数学</t>
  </si>
  <si>
    <t>英语</t>
  </si>
  <si>
    <t>物理</t>
  </si>
  <si>
    <t>地理</t>
  </si>
  <si>
    <t>音乐</t>
  </si>
  <si>
    <t>合计</t>
  </si>
  <si>
    <t>学校岗位名称</t>
  </si>
  <si>
    <t>学历</t>
  </si>
  <si>
    <t>小学</t>
  </si>
  <si>
    <t>体育</t>
  </si>
  <si>
    <t>专业及其它</t>
  </si>
  <si>
    <t>中学</t>
  </si>
  <si>
    <t>生物</t>
  </si>
  <si>
    <t>政治</t>
  </si>
  <si>
    <t>化学</t>
  </si>
  <si>
    <t>历史</t>
  </si>
  <si>
    <t>美术</t>
  </si>
  <si>
    <t>对口专业，考聘录用</t>
  </si>
  <si>
    <t>礼州中学</t>
  </si>
  <si>
    <t>航天学校中学部</t>
  </si>
  <si>
    <t>航天学校小学部</t>
  </si>
  <si>
    <t>阳光学校小学部</t>
  </si>
  <si>
    <t>舞蹈</t>
  </si>
  <si>
    <t>南宁中学</t>
  </si>
  <si>
    <t>月华中学</t>
  </si>
  <si>
    <t>普通高等教育本科及以上</t>
  </si>
  <si>
    <t>对口专业，考聘录用</t>
  </si>
  <si>
    <t>裕隆中学</t>
  </si>
  <si>
    <t>螺髻山学校中学部</t>
  </si>
  <si>
    <t>西乡中学</t>
  </si>
  <si>
    <t>河西中学</t>
  </si>
  <si>
    <t>中坝学校中学部</t>
  </si>
  <si>
    <t>中坝乡大中小学</t>
  </si>
  <si>
    <t>民胜乡明天小学</t>
  </si>
  <si>
    <t>民胜乡麻棚小学</t>
  </si>
  <si>
    <t>民胜乡伟育小学</t>
  </si>
  <si>
    <t>礼州小学</t>
  </si>
  <si>
    <t>洛古波乡核动力小学</t>
  </si>
  <si>
    <t>洛古波乡打祖俄普村小学</t>
  </si>
  <si>
    <t>荞地乡为民小学</t>
  </si>
  <si>
    <t>佑君镇金马小学</t>
  </si>
  <si>
    <t>磨盘乡山顶小学</t>
  </si>
  <si>
    <t>月华乡宁乐小学</t>
  </si>
  <si>
    <t>月华乡安宁小学</t>
  </si>
  <si>
    <t>月华乡新星小学</t>
  </si>
  <si>
    <t>月华乡富裕小学</t>
  </si>
  <si>
    <t>普通高等教育专科及以上</t>
  </si>
  <si>
    <t>普通高等教育专科及以上</t>
  </si>
  <si>
    <t>响水乡伟教小学</t>
  </si>
  <si>
    <t>裕隆乡长村小学</t>
  </si>
  <si>
    <t>阳光学校滨海分校</t>
  </si>
  <si>
    <t>幼儿园</t>
  </si>
  <si>
    <t>幼儿教育</t>
  </si>
  <si>
    <t>蓝天幼儿园</t>
  </si>
  <si>
    <t>马道幼儿园</t>
  </si>
  <si>
    <t>礼州幼儿园</t>
  </si>
  <si>
    <t>马道幼儿园长坂桥教学点</t>
  </si>
  <si>
    <t>生物</t>
  </si>
  <si>
    <t>樟木中学</t>
  </si>
  <si>
    <t>蓝天幼儿园太和教学点</t>
  </si>
  <si>
    <t>四合乡永定小学</t>
  </si>
  <si>
    <t>琅环乡桃源小学</t>
  </si>
  <si>
    <t>开元乡斗牌小学</t>
  </si>
  <si>
    <t>安宁镇五堡小学</t>
  </si>
  <si>
    <t>中坝乡麻地小学</t>
  </si>
  <si>
    <t>西乡太平小学</t>
  </si>
  <si>
    <t>黄联哈土小学</t>
  </si>
  <si>
    <t>黄联鹿马小学</t>
  </si>
  <si>
    <t>响水乡小沟小学</t>
  </si>
  <si>
    <t>开元乡观岩小学</t>
  </si>
  <si>
    <t>西昌市2016年上半年公开考聘中小学教师名额分配表</t>
  </si>
</sst>
</file>

<file path=xl/styles.xml><?xml version="1.0" encoding="utf-8"?>
<styleSheet xmlns="http://schemas.openxmlformats.org/spreadsheetml/2006/main">
  <numFmts count="4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;[Red]0.00"/>
    <numFmt numFmtId="190" formatCode="yyyy\.mm"/>
    <numFmt numFmtId="191" formatCode="yyyy\.mm\.dd"/>
    <numFmt numFmtId="192" formatCode="mmm/yyyy"/>
    <numFmt numFmtId="193" formatCode="0_ "/>
    <numFmt numFmtId="194" formatCode="0.E+00"/>
    <numFmt numFmtId="195" formatCode="yyyy\-mm\-dd"/>
    <numFmt numFmtId="196" formatCode="&quot;$&quot;#,##0_);[Red]\(&quot;$&quot;#,##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\$#,##0.00;\(\$#,##0.00\)"/>
    <numFmt numFmtId="201" formatCode="\$#,##0;\(\$#,##0\)"/>
    <numFmt numFmtId="202" formatCode="#,##0;\(#,##0\)"/>
    <numFmt numFmtId="203" formatCode="yy\.mm\.dd"/>
    <numFmt numFmtId="204" formatCode="#,##0.0_);\(#,##0.0\)"/>
    <numFmt numFmtId="205" formatCode="&quot;$&quot;\ #,##0_-;[Red]&quot;$&quot;\ #,##0\-"/>
    <numFmt numFmtId="206" formatCode="&quot;$&quot;\ #,##0.00_-;[Red]&quot;$&quot;\ #,##0.00\-"/>
    <numFmt numFmtId="207" formatCode="_-&quot;$&quot;\ * #,##0_-;_-&quot;$&quot;\ * #,##0\-;_-&quot;$&quot;\ * &quot;-&quot;_-;_-@_-"/>
    <numFmt numFmtId="208" formatCode="_-&quot;$&quot;\ * #,##0.00_-;_-&quot;$&quot;\ * #,##0.00\-;_-&quot;$&quot;\ * &quot;-&quot;??_-;_-@_-"/>
  </numFmts>
  <fonts count="29">
    <font>
      <sz val="14"/>
      <color indexed="8"/>
      <name val="仿宋_GB2312"/>
      <family val="3"/>
    </font>
    <font>
      <sz val="14"/>
      <color indexed="8"/>
      <name val="仿宋"/>
      <family val="3"/>
    </font>
    <font>
      <sz val="9"/>
      <name val="仿宋_GB2312"/>
      <family val="3"/>
    </font>
    <font>
      <sz val="18"/>
      <color indexed="8"/>
      <name val="黑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11"/>
      <color indexed="8"/>
      <name val="仿宋_GB2312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4"/>
      <color indexed="9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仿宋"/>
      <family val="3"/>
    </font>
    <font>
      <b/>
      <sz val="13"/>
      <color indexed="56"/>
      <name val="仿宋"/>
      <family val="3"/>
    </font>
    <font>
      <b/>
      <sz val="11"/>
      <color indexed="56"/>
      <name val="仿宋"/>
      <family val="3"/>
    </font>
    <font>
      <sz val="14"/>
      <color indexed="20"/>
      <name val="仿宋"/>
      <family val="3"/>
    </font>
    <font>
      <u val="single"/>
      <sz val="14"/>
      <color indexed="12"/>
      <name val="仿宋_GB2312"/>
      <family val="3"/>
    </font>
    <font>
      <sz val="14"/>
      <color indexed="17"/>
      <name val="仿宋"/>
      <family val="3"/>
    </font>
    <font>
      <b/>
      <sz val="14"/>
      <color indexed="8"/>
      <name val="仿宋"/>
      <family val="3"/>
    </font>
    <font>
      <b/>
      <sz val="14"/>
      <color indexed="52"/>
      <name val="仿宋"/>
      <family val="3"/>
    </font>
    <font>
      <b/>
      <sz val="14"/>
      <color indexed="9"/>
      <name val="仿宋"/>
      <family val="3"/>
    </font>
    <font>
      <i/>
      <sz val="14"/>
      <color indexed="23"/>
      <name val="仿宋"/>
      <family val="3"/>
    </font>
    <font>
      <sz val="14"/>
      <color indexed="10"/>
      <name val="仿宋"/>
      <family val="3"/>
    </font>
    <font>
      <sz val="14"/>
      <color indexed="52"/>
      <name val="仿宋"/>
      <family val="3"/>
    </font>
    <font>
      <sz val="14"/>
      <color indexed="60"/>
      <name val="仿宋"/>
      <family val="3"/>
    </font>
    <font>
      <b/>
      <sz val="14"/>
      <color indexed="63"/>
      <name val="仿宋"/>
      <family val="3"/>
    </font>
    <font>
      <sz val="14"/>
      <color indexed="62"/>
      <name val="仿宋"/>
      <family val="3"/>
    </font>
    <font>
      <u val="single"/>
      <sz val="14"/>
      <color indexed="2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5" fillId="18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28" fillId="0" borderId="0" applyNumberFormat="0" applyFill="0" applyBorder="0" applyAlignment="0" applyProtection="0"/>
    <xf numFmtId="0" fontId="1" fillId="19" borderId="9" applyNumberFormat="0" applyFont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Zeros="0" tabSelected="1" zoomScalePageLayoutView="0" workbookViewId="0" topLeftCell="A1">
      <selection activeCell="A1" sqref="A1:P1"/>
    </sheetView>
  </sheetViews>
  <sheetFormatPr defaultColWidth="10.69921875" defaultRowHeight="24.75" customHeight="1"/>
  <cols>
    <col min="1" max="1" width="19.69921875" style="1" customWidth="1"/>
    <col min="2" max="4" width="4.796875" style="1" customWidth="1"/>
    <col min="5" max="5" width="5.8984375" style="1" customWidth="1"/>
    <col min="6" max="13" width="4.796875" style="1" customWidth="1"/>
    <col min="14" max="14" width="5.59765625" style="1" customWidth="1"/>
    <col min="15" max="15" width="19.5" style="1" customWidth="1"/>
    <col min="16" max="16" width="21" style="1" customWidth="1"/>
    <col min="17" max="16384" width="10.69921875" style="1" customWidth="1"/>
  </cols>
  <sheetData>
    <row r="1" spans="1:16" s="2" customFormat="1" ht="25.5" customHeight="1">
      <c r="A1" s="10" t="s">
        <v>72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="2" customFormat="1" ht="15" customHeight="1"/>
    <row r="3" spans="1:16" s="2" customFormat="1" ht="18.75" customHeight="1">
      <c r="A3" s="11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1:16" ht="32.25" customHeight="1">
      <c r="A4" s="3" t="s">
        <v>8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14</v>
      </c>
      <c r="G4" s="4" t="s">
        <v>16</v>
      </c>
      <c r="H4" s="4" t="s">
        <v>15</v>
      </c>
      <c r="I4" s="4" t="s">
        <v>17</v>
      </c>
      <c r="J4" s="4" t="s">
        <v>5</v>
      </c>
      <c r="K4" s="4" t="s">
        <v>11</v>
      </c>
      <c r="L4" s="4" t="s">
        <v>6</v>
      </c>
      <c r="M4" s="4" t="s">
        <v>18</v>
      </c>
      <c r="N4" s="3" t="s">
        <v>0</v>
      </c>
      <c r="O4" s="3" t="s">
        <v>9</v>
      </c>
      <c r="P4" s="5" t="s">
        <v>12</v>
      </c>
    </row>
    <row r="5" spans="1:16" ht="29.25" customHeight="1">
      <c r="A5" s="6" t="s">
        <v>21</v>
      </c>
      <c r="B5" s="6"/>
      <c r="C5" s="6">
        <v>1</v>
      </c>
      <c r="D5" s="6">
        <v>3</v>
      </c>
      <c r="E5" s="6"/>
      <c r="F5" s="6"/>
      <c r="G5" s="6"/>
      <c r="H5" s="6">
        <v>1</v>
      </c>
      <c r="I5" s="6">
        <v>1</v>
      </c>
      <c r="J5" s="6"/>
      <c r="K5" s="6"/>
      <c r="L5" s="6"/>
      <c r="M5" s="6"/>
      <c r="N5" s="6">
        <f aca="true" t="shared" si="0" ref="N5:N14">SUM(B5:M5)</f>
        <v>6</v>
      </c>
      <c r="O5" s="7" t="s">
        <v>27</v>
      </c>
      <c r="P5" s="7" t="s">
        <v>19</v>
      </c>
    </row>
    <row r="6" spans="1:16" ht="29.25" customHeight="1">
      <c r="A6" s="6" t="s">
        <v>20</v>
      </c>
      <c r="B6" s="6">
        <v>1</v>
      </c>
      <c r="C6" s="6"/>
      <c r="D6" s="6">
        <v>1</v>
      </c>
      <c r="E6" s="6"/>
      <c r="F6" s="6"/>
      <c r="G6" s="6"/>
      <c r="H6" s="6">
        <v>1</v>
      </c>
      <c r="I6" s="6"/>
      <c r="J6" s="6"/>
      <c r="K6" s="6"/>
      <c r="L6" s="6"/>
      <c r="M6" s="6"/>
      <c r="N6" s="6">
        <f t="shared" si="0"/>
        <v>3</v>
      </c>
      <c r="O6" s="7" t="s">
        <v>27</v>
      </c>
      <c r="P6" s="7" t="s">
        <v>19</v>
      </c>
    </row>
    <row r="7" spans="1:16" ht="29.25" customHeight="1">
      <c r="A7" s="6" t="s">
        <v>31</v>
      </c>
      <c r="B7" s="6"/>
      <c r="C7" s="6"/>
      <c r="D7" s="6"/>
      <c r="E7" s="6">
        <v>1</v>
      </c>
      <c r="F7" s="6"/>
      <c r="G7" s="6"/>
      <c r="H7" s="6"/>
      <c r="I7" s="6">
        <v>1</v>
      </c>
      <c r="J7" s="6"/>
      <c r="K7" s="6"/>
      <c r="L7" s="6"/>
      <c r="M7" s="8"/>
      <c r="N7" s="6">
        <f t="shared" si="0"/>
        <v>2</v>
      </c>
      <c r="O7" s="7" t="s">
        <v>27</v>
      </c>
      <c r="P7" s="7" t="s">
        <v>19</v>
      </c>
    </row>
    <row r="8" spans="1:16" ht="29.25" customHeight="1">
      <c r="A8" s="6" t="s">
        <v>32</v>
      </c>
      <c r="B8" s="6"/>
      <c r="C8" s="6">
        <v>1</v>
      </c>
      <c r="D8" s="6"/>
      <c r="E8" s="6"/>
      <c r="F8" s="6"/>
      <c r="G8" s="6"/>
      <c r="H8" s="6"/>
      <c r="I8" s="6"/>
      <c r="J8" s="6"/>
      <c r="K8" s="6"/>
      <c r="L8" s="6"/>
      <c r="M8" s="6"/>
      <c r="N8" s="6">
        <f t="shared" si="0"/>
        <v>1</v>
      </c>
      <c r="O8" s="7" t="s">
        <v>27</v>
      </c>
      <c r="P8" s="7" t="s">
        <v>19</v>
      </c>
    </row>
    <row r="9" spans="1:16" ht="29.25" customHeight="1">
      <c r="A9" s="6" t="s">
        <v>33</v>
      </c>
      <c r="B9" s="6">
        <v>1</v>
      </c>
      <c r="C9" s="6">
        <v>2</v>
      </c>
      <c r="D9" s="6">
        <v>2</v>
      </c>
      <c r="E9" s="6"/>
      <c r="F9" s="6"/>
      <c r="G9" s="6"/>
      <c r="H9" s="6">
        <v>1</v>
      </c>
      <c r="I9" s="6"/>
      <c r="J9" s="6"/>
      <c r="K9" s="6">
        <v>1</v>
      </c>
      <c r="L9" s="6">
        <v>1</v>
      </c>
      <c r="M9" s="6"/>
      <c r="N9" s="6">
        <f t="shared" si="0"/>
        <v>8</v>
      </c>
      <c r="O9" s="7" t="s">
        <v>27</v>
      </c>
      <c r="P9" s="7" t="s">
        <v>19</v>
      </c>
    </row>
    <row r="10" spans="1:16" ht="29.25" customHeight="1">
      <c r="A10" s="6" t="s">
        <v>25</v>
      </c>
      <c r="B10" s="6">
        <v>1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/>
      <c r="J10" s="6"/>
      <c r="K10" s="6"/>
      <c r="L10" s="6">
        <v>1</v>
      </c>
      <c r="M10" s="6">
        <v>1</v>
      </c>
      <c r="N10" s="6">
        <f t="shared" si="0"/>
        <v>9</v>
      </c>
      <c r="O10" s="7" t="s">
        <v>27</v>
      </c>
      <c r="P10" s="7" t="s">
        <v>19</v>
      </c>
    </row>
    <row r="11" spans="1:16" ht="29.25" customHeight="1">
      <c r="A11" s="6" t="s">
        <v>29</v>
      </c>
      <c r="B11" s="6"/>
      <c r="C11" s="6">
        <v>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f t="shared" si="0"/>
        <v>1</v>
      </c>
      <c r="O11" s="7" t="s">
        <v>27</v>
      </c>
      <c r="P11" s="7" t="s">
        <v>19</v>
      </c>
    </row>
    <row r="12" spans="1:16" ht="29.25" customHeight="1">
      <c r="A12" s="6" t="s">
        <v>26</v>
      </c>
      <c r="B12" s="6"/>
      <c r="C12" s="6">
        <v>3</v>
      </c>
      <c r="D12" s="6"/>
      <c r="E12" s="6">
        <v>1</v>
      </c>
      <c r="F12" s="6"/>
      <c r="G12" s="6"/>
      <c r="H12" s="6">
        <v>1</v>
      </c>
      <c r="I12" s="6">
        <v>1</v>
      </c>
      <c r="J12" s="6"/>
      <c r="K12" s="6">
        <v>1</v>
      </c>
      <c r="L12" s="6">
        <v>1</v>
      </c>
      <c r="M12" s="6"/>
      <c r="N12" s="6">
        <f t="shared" si="0"/>
        <v>8</v>
      </c>
      <c r="O12" s="7" t="s">
        <v>27</v>
      </c>
      <c r="P12" s="7" t="s">
        <v>19</v>
      </c>
    </row>
    <row r="13" spans="1:16" ht="29.25" customHeight="1">
      <c r="A13" s="6" t="s">
        <v>60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>
        <v>1</v>
      </c>
      <c r="M13" s="6"/>
      <c r="N13" s="6">
        <f t="shared" si="0"/>
        <v>1</v>
      </c>
      <c r="O13" s="7" t="s">
        <v>27</v>
      </c>
      <c r="P13" s="7" t="s">
        <v>19</v>
      </c>
    </row>
    <row r="14" spans="1:16" ht="29.25" customHeight="1">
      <c r="A14" s="6" t="s">
        <v>30</v>
      </c>
      <c r="B14" s="6"/>
      <c r="C14" s="6"/>
      <c r="D14" s="6"/>
      <c r="E14" s="6"/>
      <c r="F14" s="6"/>
      <c r="G14" s="6">
        <v>1</v>
      </c>
      <c r="H14" s="6"/>
      <c r="I14" s="6"/>
      <c r="J14" s="6"/>
      <c r="K14" s="6"/>
      <c r="L14" s="6"/>
      <c r="M14" s="6"/>
      <c r="N14" s="6">
        <f t="shared" si="0"/>
        <v>1</v>
      </c>
      <c r="O14" s="7" t="s">
        <v>27</v>
      </c>
      <c r="P14" s="7" t="s">
        <v>19</v>
      </c>
    </row>
    <row r="15" spans="1:16" ht="29.25" customHeight="1">
      <c r="A15" s="6" t="s">
        <v>22</v>
      </c>
      <c r="B15" s="6">
        <v>2</v>
      </c>
      <c r="C15" s="6">
        <v>1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>
        <f>SUM(B15:M15)</f>
        <v>3</v>
      </c>
      <c r="O15" s="7" t="s">
        <v>27</v>
      </c>
      <c r="P15" s="7" t="s">
        <v>19</v>
      </c>
    </row>
    <row r="16" spans="1:16" ht="29.25" customHeight="1">
      <c r="A16" s="6" t="s">
        <v>23</v>
      </c>
      <c r="B16" s="8"/>
      <c r="C16" s="6">
        <v>3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>
        <f>SUM(B16:M16)</f>
        <v>3</v>
      </c>
      <c r="O16" s="7" t="s">
        <v>27</v>
      </c>
      <c r="P16" s="7" t="s">
        <v>28</v>
      </c>
    </row>
    <row r="17" spans="1:16" ht="29.25" customHeight="1">
      <c r="A17" s="5" t="s">
        <v>7</v>
      </c>
      <c r="B17" s="6">
        <v>5</v>
      </c>
      <c r="C17" s="6">
        <v>13</v>
      </c>
      <c r="D17" s="6">
        <f aca="true" t="shared" si="1" ref="D17:I17">SUM(D5:D14)</f>
        <v>7</v>
      </c>
      <c r="E17" s="6">
        <f t="shared" si="1"/>
        <v>3</v>
      </c>
      <c r="F17" s="6">
        <f t="shared" si="1"/>
        <v>1</v>
      </c>
      <c r="G17" s="6">
        <f t="shared" si="1"/>
        <v>2</v>
      </c>
      <c r="H17" s="6">
        <f t="shared" si="1"/>
        <v>5</v>
      </c>
      <c r="I17" s="6">
        <f t="shared" si="1"/>
        <v>3</v>
      </c>
      <c r="J17" s="6"/>
      <c r="K17" s="6">
        <f>SUM(K5:K14)</f>
        <v>2</v>
      </c>
      <c r="L17" s="6">
        <f>SUM(L5:L14)</f>
        <v>4</v>
      </c>
      <c r="M17" s="6">
        <f>SUM(M5:M14)</f>
        <v>1</v>
      </c>
      <c r="N17" s="6">
        <v>46</v>
      </c>
      <c r="O17" s="8"/>
      <c r="P17" s="7"/>
    </row>
    <row r="18" spans="1:16" ht="29.25" customHeight="1">
      <c r="A18" s="14" t="s">
        <v>10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29.25" customHeight="1">
      <c r="A19" s="3" t="s">
        <v>8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59</v>
      </c>
      <c r="G19" s="4" t="s">
        <v>24</v>
      </c>
      <c r="H19" s="4" t="s">
        <v>15</v>
      </c>
      <c r="I19" s="4" t="s">
        <v>17</v>
      </c>
      <c r="J19" s="4" t="s">
        <v>5</v>
      </c>
      <c r="K19" s="4" t="s">
        <v>11</v>
      </c>
      <c r="L19" s="4" t="s">
        <v>6</v>
      </c>
      <c r="M19" s="4" t="s">
        <v>18</v>
      </c>
      <c r="N19" s="3" t="s">
        <v>0</v>
      </c>
      <c r="O19" s="3" t="s">
        <v>9</v>
      </c>
      <c r="P19" s="5" t="s">
        <v>12</v>
      </c>
    </row>
    <row r="20" spans="1:16" ht="29.25" customHeight="1">
      <c r="A20" s="6" t="s">
        <v>52</v>
      </c>
      <c r="B20" s="8">
        <v>1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f aca="true" t="shared" si="2" ref="N20:N48">SUM(B20:M20)</f>
        <v>1</v>
      </c>
      <c r="O20" s="7" t="s">
        <v>48</v>
      </c>
      <c r="P20" s="7" t="s">
        <v>19</v>
      </c>
    </row>
    <row r="21" spans="1:16" ht="29.25" customHeight="1">
      <c r="A21" s="6" t="s">
        <v>65</v>
      </c>
      <c r="B21" s="8"/>
      <c r="C21" s="6"/>
      <c r="D21" s="6"/>
      <c r="E21" s="6"/>
      <c r="F21" s="6"/>
      <c r="G21" s="6"/>
      <c r="H21" s="6"/>
      <c r="I21" s="6"/>
      <c r="J21" s="6"/>
      <c r="K21" s="6"/>
      <c r="L21" s="6">
        <v>1</v>
      </c>
      <c r="M21" s="6"/>
      <c r="N21" s="6">
        <f t="shared" si="2"/>
        <v>1</v>
      </c>
      <c r="O21" s="7" t="s">
        <v>48</v>
      </c>
      <c r="P21" s="7" t="s">
        <v>19</v>
      </c>
    </row>
    <row r="22" spans="1:16" ht="36" customHeight="1">
      <c r="A22" s="7" t="s">
        <v>51</v>
      </c>
      <c r="B22" s="4"/>
      <c r="C22" s="4">
        <v>1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3">
        <f t="shared" si="2"/>
        <v>1</v>
      </c>
      <c r="O22" s="7" t="s">
        <v>48</v>
      </c>
      <c r="P22" s="7" t="s">
        <v>19</v>
      </c>
    </row>
    <row r="23" spans="1:16" ht="29.25" customHeight="1">
      <c r="A23" s="3" t="s">
        <v>8</v>
      </c>
      <c r="B23" s="4" t="s">
        <v>1</v>
      </c>
      <c r="C23" s="4" t="s">
        <v>2</v>
      </c>
      <c r="D23" s="4" t="s">
        <v>3</v>
      </c>
      <c r="E23" s="4" t="s">
        <v>4</v>
      </c>
      <c r="F23" s="4" t="s">
        <v>14</v>
      </c>
      <c r="G23" s="4" t="s">
        <v>24</v>
      </c>
      <c r="H23" s="4" t="s">
        <v>15</v>
      </c>
      <c r="I23" s="4" t="s">
        <v>17</v>
      </c>
      <c r="J23" s="4" t="s">
        <v>5</v>
      </c>
      <c r="K23" s="4" t="s">
        <v>11</v>
      </c>
      <c r="L23" s="4" t="s">
        <v>6</v>
      </c>
      <c r="M23" s="4" t="s">
        <v>18</v>
      </c>
      <c r="N23" s="3" t="s">
        <v>0</v>
      </c>
      <c r="O23" s="3" t="s">
        <v>9</v>
      </c>
      <c r="P23" s="5" t="s">
        <v>12</v>
      </c>
    </row>
    <row r="24" spans="1:16" ht="29.25" customHeight="1">
      <c r="A24" s="6" t="s">
        <v>66</v>
      </c>
      <c r="B24" s="6">
        <v>1</v>
      </c>
      <c r="C24" s="6">
        <v>1</v>
      </c>
      <c r="D24" s="6"/>
      <c r="E24" s="6"/>
      <c r="F24" s="6"/>
      <c r="G24" s="8"/>
      <c r="H24" s="8"/>
      <c r="I24" s="8"/>
      <c r="J24" s="8"/>
      <c r="K24" s="8"/>
      <c r="L24" s="8"/>
      <c r="M24" s="6"/>
      <c r="N24" s="6">
        <f t="shared" si="2"/>
        <v>2</v>
      </c>
      <c r="O24" s="7" t="s">
        <v>48</v>
      </c>
      <c r="P24" s="7" t="s">
        <v>19</v>
      </c>
    </row>
    <row r="25" spans="1:16" ht="29.25" customHeight="1">
      <c r="A25" s="6" t="s">
        <v>34</v>
      </c>
      <c r="B25" s="6">
        <v>1</v>
      </c>
      <c r="C25" s="6"/>
      <c r="D25" s="6"/>
      <c r="E25" s="6"/>
      <c r="F25" s="6"/>
      <c r="G25" s="8"/>
      <c r="H25" s="8"/>
      <c r="I25" s="8"/>
      <c r="J25" s="8"/>
      <c r="K25" s="8"/>
      <c r="L25" s="8"/>
      <c r="M25" s="6"/>
      <c r="N25" s="6">
        <f t="shared" si="2"/>
        <v>1</v>
      </c>
      <c r="O25" s="7" t="s">
        <v>48</v>
      </c>
      <c r="P25" s="7" t="s">
        <v>19</v>
      </c>
    </row>
    <row r="26" spans="1:16" ht="29.25" customHeight="1">
      <c r="A26" s="9" t="s">
        <v>36</v>
      </c>
      <c r="B26" s="6">
        <v>1</v>
      </c>
      <c r="C26" s="6"/>
      <c r="D26" s="6"/>
      <c r="E26" s="6"/>
      <c r="F26" s="6"/>
      <c r="G26" s="6"/>
      <c r="H26" s="6"/>
      <c r="I26" s="6"/>
      <c r="J26" s="6"/>
      <c r="K26" s="6"/>
      <c r="L26" s="6">
        <v>1</v>
      </c>
      <c r="M26" s="6"/>
      <c r="N26" s="6">
        <f t="shared" si="2"/>
        <v>2</v>
      </c>
      <c r="O26" s="7" t="s">
        <v>48</v>
      </c>
      <c r="P26" s="7" t="s">
        <v>19</v>
      </c>
    </row>
    <row r="27" spans="1:16" ht="29.25" customHeight="1">
      <c r="A27" s="9" t="s">
        <v>35</v>
      </c>
      <c r="B27" s="6"/>
      <c r="C27" s="6">
        <v>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f t="shared" si="2"/>
        <v>1</v>
      </c>
      <c r="O27" s="7" t="s">
        <v>48</v>
      </c>
      <c r="P27" s="7" t="s">
        <v>19</v>
      </c>
    </row>
    <row r="28" spans="1:16" ht="29.25" customHeight="1">
      <c r="A28" s="9" t="s">
        <v>37</v>
      </c>
      <c r="B28" s="6">
        <v>1</v>
      </c>
      <c r="C28" s="6"/>
      <c r="D28" s="6"/>
      <c r="E28" s="6"/>
      <c r="F28" s="6"/>
      <c r="G28" s="6"/>
      <c r="H28" s="6"/>
      <c r="I28" s="6"/>
      <c r="J28" s="6"/>
      <c r="K28" s="6">
        <v>1</v>
      </c>
      <c r="L28" s="6"/>
      <c r="M28" s="6"/>
      <c r="N28" s="6">
        <f t="shared" si="2"/>
        <v>2</v>
      </c>
      <c r="O28" s="7" t="s">
        <v>48</v>
      </c>
      <c r="P28" s="7" t="s">
        <v>19</v>
      </c>
    </row>
    <row r="29" spans="1:16" ht="29.25" customHeight="1">
      <c r="A29" s="6" t="s">
        <v>38</v>
      </c>
      <c r="B29" s="6"/>
      <c r="C29" s="6"/>
      <c r="D29" s="6">
        <v>1</v>
      </c>
      <c r="E29" s="6"/>
      <c r="F29" s="6"/>
      <c r="G29" s="6"/>
      <c r="H29" s="6"/>
      <c r="I29" s="6"/>
      <c r="J29" s="6"/>
      <c r="K29" s="6"/>
      <c r="L29" s="6">
        <v>1</v>
      </c>
      <c r="M29" s="6"/>
      <c r="N29" s="6">
        <f t="shared" si="2"/>
        <v>2</v>
      </c>
      <c r="O29" s="7" t="s">
        <v>48</v>
      </c>
      <c r="P29" s="7" t="s">
        <v>19</v>
      </c>
    </row>
    <row r="30" spans="1:16" ht="29.25" customHeight="1">
      <c r="A30" s="6" t="s">
        <v>67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>
        <v>1</v>
      </c>
      <c r="M30" s="6"/>
      <c r="N30" s="6">
        <f t="shared" si="2"/>
        <v>1</v>
      </c>
      <c r="O30" s="7" t="s">
        <v>48</v>
      </c>
      <c r="P30" s="7" t="s">
        <v>19</v>
      </c>
    </row>
    <row r="31" spans="1:16" ht="29.25" customHeight="1">
      <c r="A31" s="6" t="s">
        <v>42</v>
      </c>
      <c r="B31" s="6">
        <v>1</v>
      </c>
      <c r="C31" s="6">
        <v>1</v>
      </c>
      <c r="D31" s="6"/>
      <c r="E31" s="6"/>
      <c r="F31" s="6"/>
      <c r="G31" s="6"/>
      <c r="H31" s="6"/>
      <c r="I31" s="6"/>
      <c r="J31" s="6"/>
      <c r="K31" s="6"/>
      <c r="L31" s="6"/>
      <c r="M31" s="6">
        <v>1</v>
      </c>
      <c r="N31" s="6">
        <f t="shared" si="2"/>
        <v>3</v>
      </c>
      <c r="O31" s="7" t="s">
        <v>48</v>
      </c>
      <c r="P31" s="7" t="s">
        <v>19</v>
      </c>
    </row>
    <row r="32" spans="1:16" ht="29.25" customHeight="1">
      <c r="A32" s="6" t="s">
        <v>68</v>
      </c>
      <c r="B32" s="6">
        <v>1</v>
      </c>
      <c r="C32" s="6"/>
      <c r="D32" s="6">
        <v>1</v>
      </c>
      <c r="E32" s="6"/>
      <c r="F32" s="6"/>
      <c r="G32" s="6"/>
      <c r="H32" s="6"/>
      <c r="I32" s="6"/>
      <c r="J32" s="6"/>
      <c r="K32" s="6"/>
      <c r="L32" s="6"/>
      <c r="M32" s="6">
        <v>1</v>
      </c>
      <c r="N32" s="6">
        <f t="shared" si="2"/>
        <v>3</v>
      </c>
      <c r="O32" s="7" t="s">
        <v>48</v>
      </c>
      <c r="P32" s="7" t="s">
        <v>19</v>
      </c>
    </row>
    <row r="33" spans="1:16" ht="29.25" customHeight="1">
      <c r="A33" s="6" t="s">
        <v>69</v>
      </c>
      <c r="B33" s="6">
        <v>1</v>
      </c>
      <c r="C33" s="6">
        <v>1</v>
      </c>
      <c r="D33" s="6"/>
      <c r="E33" s="6"/>
      <c r="F33" s="6"/>
      <c r="G33" s="6"/>
      <c r="H33" s="6"/>
      <c r="I33" s="6"/>
      <c r="J33" s="6"/>
      <c r="K33" s="6"/>
      <c r="L33" s="6">
        <v>1</v>
      </c>
      <c r="M33" s="6"/>
      <c r="N33" s="6">
        <f t="shared" si="2"/>
        <v>3</v>
      </c>
      <c r="O33" s="7" t="s">
        <v>48</v>
      </c>
      <c r="P33" s="7" t="s">
        <v>19</v>
      </c>
    </row>
    <row r="34" spans="1:16" ht="29.25" customHeight="1">
      <c r="A34" s="6" t="s">
        <v>43</v>
      </c>
      <c r="B34" s="6">
        <v>2</v>
      </c>
      <c r="C34" s="6">
        <v>2</v>
      </c>
      <c r="D34" s="6">
        <v>1</v>
      </c>
      <c r="E34" s="6"/>
      <c r="F34" s="6"/>
      <c r="G34" s="6"/>
      <c r="H34" s="6"/>
      <c r="I34" s="6"/>
      <c r="J34" s="6"/>
      <c r="K34" s="6">
        <v>2</v>
      </c>
      <c r="L34" s="6"/>
      <c r="M34" s="6">
        <v>1</v>
      </c>
      <c r="N34" s="6">
        <f t="shared" si="2"/>
        <v>8</v>
      </c>
      <c r="O34" s="7" t="s">
        <v>48</v>
      </c>
      <c r="P34" s="7" t="s">
        <v>19</v>
      </c>
    </row>
    <row r="35" spans="1:16" ht="29.25" customHeight="1">
      <c r="A35" s="6" t="s">
        <v>62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>
        <v>1</v>
      </c>
      <c r="M35" s="6"/>
      <c r="N35" s="6">
        <f t="shared" si="2"/>
        <v>1</v>
      </c>
      <c r="O35" s="7" t="s">
        <v>48</v>
      </c>
      <c r="P35" s="7" t="s">
        <v>19</v>
      </c>
    </row>
    <row r="36" spans="1:16" ht="29.25" customHeight="1">
      <c r="A36" s="6" t="s">
        <v>44</v>
      </c>
      <c r="B36" s="6">
        <v>1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>
        <v>1</v>
      </c>
      <c r="N36" s="6">
        <f t="shared" si="2"/>
        <v>2</v>
      </c>
      <c r="O36" s="7" t="s">
        <v>49</v>
      </c>
      <c r="P36" s="7" t="s">
        <v>19</v>
      </c>
    </row>
    <row r="37" spans="1:16" ht="29.25" customHeight="1">
      <c r="A37" s="6" t="s">
        <v>45</v>
      </c>
      <c r="B37" s="6"/>
      <c r="C37" s="6">
        <v>1</v>
      </c>
      <c r="D37" s="6"/>
      <c r="E37" s="6"/>
      <c r="F37" s="6"/>
      <c r="G37" s="6"/>
      <c r="H37" s="6"/>
      <c r="I37" s="6"/>
      <c r="J37" s="6"/>
      <c r="K37" s="6"/>
      <c r="L37" s="6"/>
      <c r="M37" s="6">
        <v>1</v>
      </c>
      <c r="N37" s="6">
        <f t="shared" si="2"/>
        <v>2</v>
      </c>
      <c r="O37" s="7" t="s">
        <v>49</v>
      </c>
      <c r="P37" s="7" t="s">
        <v>19</v>
      </c>
    </row>
    <row r="38" spans="1:16" ht="29.25" customHeight="1">
      <c r="A38" s="6" t="s">
        <v>46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>
        <v>1</v>
      </c>
      <c r="M38" s="6"/>
      <c r="N38" s="6">
        <f t="shared" si="2"/>
        <v>1</v>
      </c>
      <c r="O38" s="7" t="s">
        <v>49</v>
      </c>
      <c r="P38" s="7" t="s">
        <v>19</v>
      </c>
    </row>
    <row r="39" spans="1:16" ht="29.25" customHeight="1">
      <c r="A39" s="6" t="s">
        <v>47</v>
      </c>
      <c r="B39" s="6">
        <v>1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>
        <f t="shared" si="2"/>
        <v>1</v>
      </c>
      <c r="O39" s="7" t="s">
        <v>49</v>
      </c>
      <c r="P39" s="7" t="s">
        <v>19</v>
      </c>
    </row>
    <row r="40" spans="1:16" ht="29.25" customHeight="1">
      <c r="A40" s="6" t="s">
        <v>63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>
        <v>1</v>
      </c>
      <c r="N40" s="6">
        <f t="shared" si="2"/>
        <v>1</v>
      </c>
      <c r="O40" s="7" t="s">
        <v>48</v>
      </c>
      <c r="P40" s="7" t="s">
        <v>19</v>
      </c>
    </row>
    <row r="41" spans="1:16" ht="29.25" customHeight="1">
      <c r="A41" s="6" t="s">
        <v>39</v>
      </c>
      <c r="B41" s="6">
        <v>1</v>
      </c>
      <c r="C41" s="6">
        <v>1</v>
      </c>
      <c r="D41" s="6"/>
      <c r="E41" s="6"/>
      <c r="F41" s="6"/>
      <c r="G41" s="6"/>
      <c r="H41" s="6"/>
      <c r="I41" s="6"/>
      <c r="J41" s="6"/>
      <c r="K41" s="6">
        <v>1</v>
      </c>
      <c r="L41" s="6"/>
      <c r="M41" s="6"/>
      <c r="N41" s="6">
        <f t="shared" si="2"/>
        <v>3</v>
      </c>
      <c r="O41" s="7" t="s">
        <v>49</v>
      </c>
      <c r="P41" s="7" t="s">
        <v>19</v>
      </c>
    </row>
    <row r="42" spans="1:16" ht="29.25" customHeight="1">
      <c r="A42" s="7" t="s">
        <v>40</v>
      </c>
      <c r="B42" s="6"/>
      <c r="C42" s="6">
        <v>1</v>
      </c>
      <c r="D42" s="6"/>
      <c r="E42" s="6"/>
      <c r="F42" s="6"/>
      <c r="G42" s="6"/>
      <c r="H42" s="6"/>
      <c r="I42" s="6"/>
      <c r="J42" s="6"/>
      <c r="K42" s="6"/>
      <c r="L42" s="6">
        <v>1</v>
      </c>
      <c r="M42" s="6">
        <v>1</v>
      </c>
      <c r="N42" s="6">
        <f t="shared" si="2"/>
        <v>3</v>
      </c>
      <c r="O42" s="7" t="s">
        <v>49</v>
      </c>
      <c r="P42" s="7" t="s">
        <v>19</v>
      </c>
    </row>
    <row r="43" spans="1:16" ht="29.25" customHeight="1">
      <c r="A43" s="3" t="s">
        <v>8</v>
      </c>
      <c r="B43" s="4" t="s">
        <v>1</v>
      </c>
      <c r="C43" s="4" t="s">
        <v>2</v>
      </c>
      <c r="D43" s="4" t="s">
        <v>3</v>
      </c>
      <c r="E43" s="4" t="s">
        <v>4</v>
      </c>
      <c r="F43" s="4" t="s">
        <v>14</v>
      </c>
      <c r="G43" s="4" t="s">
        <v>24</v>
      </c>
      <c r="H43" s="4" t="s">
        <v>15</v>
      </c>
      <c r="I43" s="4" t="s">
        <v>17</v>
      </c>
      <c r="J43" s="4" t="s">
        <v>5</v>
      </c>
      <c r="K43" s="4" t="s">
        <v>11</v>
      </c>
      <c r="L43" s="4" t="s">
        <v>6</v>
      </c>
      <c r="M43" s="4" t="s">
        <v>18</v>
      </c>
      <c r="N43" s="3" t="s">
        <v>0</v>
      </c>
      <c r="O43" s="3" t="s">
        <v>9</v>
      </c>
      <c r="P43" s="5" t="s">
        <v>12</v>
      </c>
    </row>
    <row r="44" spans="1:16" ht="29.25" customHeight="1">
      <c r="A44" s="6" t="s">
        <v>64</v>
      </c>
      <c r="B44" s="6"/>
      <c r="C44" s="6">
        <v>1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>
        <f t="shared" si="2"/>
        <v>1</v>
      </c>
      <c r="O44" s="7" t="s">
        <v>49</v>
      </c>
      <c r="P44" s="7" t="s">
        <v>19</v>
      </c>
    </row>
    <row r="45" spans="1:16" ht="29.25" customHeight="1">
      <c r="A45" s="6" t="s">
        <v>71</v>
      </c>
      <c r="B45" s="6"/>
      <c r="C45" s="6">
        <v>1</v>
      </c>
      <c r="D45" s="6"/>
      <c r="E45" s="6"/>
      <c r="F45" s="6"/>
      <c r="G45" s="6"/>
      <c r="H45" s="6"/>
      <c r="I45" s="6"/>
      <c r="J45" s="6"/>
      <c r="K45" s="6">
        <v>1</v>
      </c>
      <c r="L45" s="6">
        <v>1</v>
      </c>
      <c r="M45" s="6"/>
      <c r="N45" s="6">
        <f t="shared" si="2"/>
        <v>3</v>
      </c>
      <c r="O45" s="7" t="s">
        <v>49</v>
      </c>
      <c r="P45" s="7" t="s">
        <v>19</v>
      </c>
    </row>
    <row r="46" spans="1:16" ht="29.25" customHeight="1">
      <c r="A46" s="6" t="s">
        <v>70</v>
      </c>
      <c r="B46" s="6">
        <v>1</v>
      </c>
      <c r="C46" s="6">
        <v>1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>
        <f t="shared" si="2"/>
        <v>2</v>
      </c>
      <c r="O46" s="7" t="s">
        <v>48</v>
      </c>
      <c r="P46" s="7" t="s">
        <v>19</v>
      </c>
    </row>
    <row r="47" spans="1:16" ht="29.25" customHeight="1">
      <c r="A47" s="6" t="s">
        <v>50</v>
      </c>
      <c r="B47" s="6">
        <v>1</v>
      </c>
      <c r="C47" s="6">
        <v>1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>
        <f t="shared" si="2"/>
        <v>2</v>
      </c>
      <c r="O47" s="7" t="s">
        <v>48</v>
      </c>
      <c r="P47" s="7" t="s">
        <v>19</v>
      </c>
    </row>
    <row r="48" spans="1:16" ht="29.25" customHeight="1">
      <c r="A48" s="6" t="s">
        <v>41</v>
      </c>
      <c r="B48" s="6">
        <v>2</v>
      </c>
      <c r="C48" s="6">
        <v>1</v>
      </c>
      <c r="D48" s="6"/>
      <c r="E48" s="6"/>
      <c r="F48" s="6"/>
      <c r="G48" s="6"/>
      <c r="H48" s="6"/>
      <c r="I48" s="6"/>
      <c r="J48" s="6"/>
      <c r="K48" s="6">
        <v>1</v>
      </c>
      <c r="L48" s="6">
        <v>1</v>
      </c>
      <c r="M48" s="6">
        <v>1</v>
      </c>
      <c r="N48" s="6">
        <f t="shared" si="2"/>
        <v>6</v>
      </c>
      <c r="O48" s="7" t="s">
        <v>49</v>
      </c>
      <c r="P48" s="7" t="s">
        <v>19</v>
      </c>
    </row>
    <row r="49" spans="1:16" ht="34.5" customHeight="1">
      <c r="A49" s="5" t="s">
        <v>0</v>
      </c>
      <c r="B49" s="6">
        <f>SUM(B20:B48)</f>
        <v>17</v>
      </c>
      <c r="C49" s="6">
        <f aca="true" t="shared" si="3" ref="C49:M49">SUM(C20:C48)</f>
        <v>15</v>
      </c>
      <c r="D49" s="6">
        <f t="shared" si="3"/>
        <v>3</v>
      </c>
      <c r="E49" s="6">
        <f t="shared" si="3"/>
        <v>0</v>
      </c>
      <c r="F49" s="6">
        <f t="shared" si="3"/>
        <v>0</v>
      </c>
      <c r="G49" s="6">
        <f t="shared" si="3"/>
        <v>0</v>
      </c>
      <c r="H49" s="6">
        <f t="shared" si="3"/>
        <v>0</v>
      </c>
      <c r="I49" s="6">
        <f t="shared" si="3"/>
        <v>0</v>
      </c>
      <c r="J49" s="6">
        <f t="shared" si="3"/>
        <v>0</v>
      </c>
      <c r="K49" s="6">
        <f t="shared" si="3"/>
        <v>6</v>
      </c>
      <c r="L49" s="6">
        <f t="shared" si="3"/>
        <v>10</v>
      </c>
      <c r="M49" s="6">
        <f t="shared" si="3"/>
        <v>8</v>
      </c>
      <c r="N49" s="6">
        <v>59</v>
      </c>
      <c r="O49" s="7"/>
      <c r="P49" s="7"/>
    </row>
    <row r="50" spans="1:16" ht="29.25" customHeight="1">
      <c r="A50" s="14" t="s">
        <v>53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ht="29.25" customHeight="1">
      <c r="A51" s="3" t="s">
        <v>8</v>
      </c>
      <c r="B51" s="4" t="s">
        <v>54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3" t="s">
        <v>0</v>
      </c>
      <c r="O51" s="3" t="s">
        <v>9</v>
      </c>
      <c r="P51" s="5" t="s">
        <v>12</v>
      </c>
    </row>
    <row r="52" spans="1:16" ht="29.25" customHeight="1">
      <c r="A52" s="6" t="s">
        <v>55</v>
      </c>
      <c r="B52" s="8">
        <v>2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8">
        <v>2</v>
      </c>
      <c r="O52" s="7" t="s">
        <v>48</v>
      </c>
      <c r="P52" s="7" t="s">
        <v>19</v>
      </c>
    </row>
    <row r="53" spans="1:16" ht="29.25" customHeight="1">
      <c r="A53" s="6" t="s">
        <v>56</v>
      </c>
      <c r="B53" s="8">
        <v>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8">
        <v>2</v>
      </c>
      <c r="O53" s="7" t="s">
        <v>48</v>
      </c>
      <c r="P53" s="7" t="s">
        <v>19</v>
      </c>
    </row>
    <row r="54" spans="1:16" ht="29.25" customHeight="1">
      <c r="A54" s="7" t="s">
        <v>57</v>
      </c>
      <c r="B54" s="4">
        <v>3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>
        <v>3</v>
      </c>
      <c r="O54" s="7" t="s">
        <v>48</v>
      </c>
      <c r="P54" s="7" t="s">
        <v>19</v>
      </c>
    </row>
    <row r="55" spans="1:16" ht="24.75" customHeight="1">
      <c r="A55" s="6" t="s">
        <v>61</v>
      </c>
      <c r="B55" s="4">
        <v>2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>
        <v>2</v>
      </c>
      <c r="O55" s="7" t="s">
        <v>48</v>
      </c>
      <c r="P55" s="7" t="s">
        <v>19</v>
      </c>
    </row>
    <row r="56" spans="1:16" ht="24.75" customHeight="1">
      <c r="A56" s="6" t="s">
        <v>58</v>
      </c>
      <c r="B56" s="4">
        <v>1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>
        <v>1</v>
      </c>
      <c r="O56" s="7" t="s">
        <v>48</v>
      </c>
      <c r="P56" s="7" t="s">
        <v>19</v>
      </c>
    </row>
    <row r="57" spans="1:16" ht="24.75" customHeight="1">
      <c r="A57" s="5" t="s">
        <v>0</v>
      </c>
      <c r="B57" s="6">
        <v>10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>
        <v>10</v>
      </c>
      <c r="O57" s="7"/>
      <c r="P57" s="7"/>
    </row>
  </sheetData>
  <sheetProtection/>
  <mergeCells count="4">
    <mergeCell ref="A1:P1"/>
    <mergeCell ref="A3:P3"/>
    <mergeCell ref="A18:P18"/>
    <mergeCell ref="A50:P50"/>
  </mergeCells>
  <printOptions horizontalCentered="1"/>
  <pageMargins left="1.0236220472440944" right="0.2362204724409449" top="0.7480314960629921" bottom="0.7480314960629921" header="0.31496062992125984" footer="0.31496062992125984"/>
  <pageSetup fitToHeight="0" fitToWidth="1" horizontalDpi="300" verticalDpi="3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XCSJYJ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JIANGWA</dc:creator>
  <cp:keywords/>
  <dc:description/>
  <cp:lastModifiedBy>雨林木风</cp:lastModifiedBy>
  <cp:lastPrinted>2016-04-22T04:08:19Z</cp:lastPrinted>
  <dcterms:created xsi:type="dcterms:W3CDTF">2011-03-31T02:13:47Z</dcterms:created>
  <dcterms:modified xsi:type="dcterms:W3CDTF">2016-04-27T01:51:50Z</dcterms:modified>
  <cp:category/>
  <cp:version/>
  <cp:contentType/>
  <cp:contentStatus/>
</cp:coreProperties>
</file>