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615" activeTab="0"/>
  </bookViews>
  <sheets>
    <sheet name="最新" sheetId="1" r:id="rId1"/>
  </sheets>
  <definedNames>
    <definedName name="_xlnm.Print_Titles" localSheetId="0">'最新'!$1:$4</definedName>
  </definedNames>
  <calcPr fullCalcOnLoad="1"/>
</workbook>
</file>

<file path=xl/sharedStrings.xml><?xml version="1.0" encoding="utf-8"?>
<sst xmlns="http://schemas.openxmlformats.org/spreadsheetml/2006/main" count="127" uniqueCount="77">
  <si>
    <t>开鲁县公开招聘专任教师岗位设置表</t>
  </si>
  <si>
    <t>主管部门名称</t>
  </si>
  <si>
    <t>招聘单位</t>
  </si>
  <si>
    <t>单位性质</t>
  </si>
  <si>
    <t>岗位
名称</t>
  </si>
  <si>
    <t>合计</t>
  </si>
  <si>
    <t>招聘人数</t>
  </si>
  <si>
    <t>资格条件</t>
  </si>
  <si>
    <t>笔试、面试占总成绩比例</t>
  </si>
  <si>
    <t>面试方向</t>
  </si>
  <si>
    <t>联系人及电话</t>
  </si>
  <si>
    <t>普通岗位</t>
  </si>
  <si>
    <t>项目生</t>
  </si>
  <si>
    <t>蒙授生</t>
  </si>
  <si>
    <t>专业</t>
  </si>
  <si>
    <t>学历、学位</t>
  </si>
  <si>
    <t>其他条件</t>
  </si>
  <si>
    <t>开鲁县教育局</t>
  </si>
  <si>
    <t>县直中学</t>
  </si>
  <si>
    <t>全额事业</t>
  </si>
  <si>
    <t>语文教师</t>
  </si>
  <si>
    <t>中文、汉语言文学、中国文学、语文教育</t>
  </si>
  <si>
    <t>普通高等全日制本科及以上</t>
  </si>
  <si>
    <t>高考入学时为开鲁县户籍或2015年12月31日前因投靠父母、因婚迁入开鲁县且报名时持有开鲁县户籍。必须持有岗位要求教师资格证。研究生学历报考者要求年龄在35周岁以下（1981年1月1日以后出生），本科学历要求年龄在33周岁以下（1983年1月1日以后出生）。</t>
  </si>
  <si>
    <t>7:3</t>
  </si>
  <si>
    <t>说课</t>
  </si>
  <si>
    <t>刘佳宁
6212441</t>
  </si>
  <si>
    <t>数学教师</t>
  </si>
  <si>
    <t>基础数学、数学与应用数学、数理基础科学、数学、计算数学、应用数学</t>
  </si>
  <si>
    <t>英语教师</t>
  </si>
  <si>
    <t>英语、综合英语、英语阅读、英国文学、英语教育</t>
  </si>
  <si>
    <t>物理教师</t>
  </si>
  <si>
    <t>理论物理、物理学、应用物理学、物理学教育</t>
  </si>
  <si>
    <t>化学教师</t>
  </si>
  <si>
    <t>化学、有机化学、应用化学、化学教育</t>
  </si>
  <si>
    <t>地理教师</t>
  </si>
  <si>
    <t>地理、地理学、地理科学、地理学教育、地理信息系统、地球信息科学与技术、地理信息系统与地图学</t>
  </si>
  <si>
    <t>政治教师</t>
  </si>
  <si>
    <t xml:space="preserve"> 政治、政史、思想政治教育学原理、思想政治教育史、思想政治道德观教育、马克思主义思想政治教育理论基础、思想政治</t>
  </si>
  <si>
    <t>历史教师</t>
  </si>
  <si>
    <t>政史、历史、中国古代史、历史学、历史文献学、中国近现代史、世界史、中国史、历史教育</t>
  </si>
  <si>
    <t>音乐教师</t>
  </si>
  <si>
    <t>音乐学、音乐表演、舞蹈编导、音乐科技与艺术、舞蹈学、中国乐器演奏、音乐</t>
  </si>
  <si>
    <t>体育教师</t>
  </si>
  <si>
    <t>体育教育、运动训练、体育管理、体育、社会体育</t>
  </si>
  <si>
    <t>电教教师</t>
  </si>
  <si>
    <t>计算机科学教育、计算机网络技术工程、计算机科学与技术、计算机及应用、计算机管理、计算机与信息管理、计算机信息应用、教育技术学</t>
  </si>
  <si>
    <t>县直小学</t>
  </si>
  <si>
    <t>中文、汉语言文学、中国文学、语文教育、汉语语言学、汉语言文字学、语言学、初等教育、小学教育</t>
  </si>
  <si>
    <t>普通高等全日制大专及以上</t>
  </si>
  <si>
    <t>高考入学时为开鲁县户籍或2015年12月31日前因投靠父母、因婚迁入开鲁县且报名时持有开鲁县户籍。必须持有岗位要求教师资格证。研究生学历报考者要求年龄在35周岁以下（1981年1月1日以后出生），本科学历要求年龄在33周岁以下（1983年1月1日以后出生）大专学历要求年龄在32周岁以下（1984年1月1日以后出生）</t>
  </si>
  <si>
    <t>基础数学、数学与应用数学、数理基础科学、数学、计算数学、应用数学、初等教育、小学教育</t>
  </si>
  <si>
    <t>开鲁县镇场中学</t>
  </si>
  <si>
    <t>中文、汉语言文学、中国文学、语文教育、汉语语言学、汉语言文字学、语言学、综合文科教育</t>
  </si>
  <si>
    <t>基础数学、数学与应用数学、数理基础科学、数学、计算数学、应用数学、综合理科教育</t>
  </si>
  <si>
    <t>英语、综合英语、英语阅读、英国文学、英语教育、英语视听、英语口语、英语笔译、英语写作、</t>
  </si>
  <si>
    <t>理论物理、物理学、应用物理学、物理学教育、粒子物理与原子核物理、原子与分子物理、无线电物理、综合理科教育</t>
  </si>
  <si>
    <t>生物教师</t>
  </si>
  <si>
    <t>生物学、生物科学、生物技术、生物资源科学、生态学、生物工程、综合理科教育</t>
  </si>
  <si>
    <t>地理、地理学、地理科学、地理学教育、地理信息系统、地球信息科学与技术、地理信息系统与地图学、综合文科教育、综合理科教育</t>
  </si>
  <si>
    <t xml:space="preserve"> 政治、政史、思想政治教育学原理、思想政治教育史、思想政治道德观教育、马克思主义思想政治教育理论基础、思想政治、综合文科教育</t>
  </si>
  <si>
    <t>政史、历史、中国古代史、历史学、历史文献学、中国近现代史、世界史、中国史、世界历史、历史教育、综合文科教育</t>
  </si>
  <si>
    <t>美术教师</t>
  </si>
  <si>
    <t>美术学、艺术硕士专业（美术）、 美术、绘画、雕塑、中国画、艺术设计</t>
  </si>
  <si>
    <t>开鲁县镇场小学</t>
  </si>
  <si>
    <t>高考入学时为开鲁县户籍或2015年12月31日前因投靠父母、因婚迁入开鲁县且报名时持有开鲁县户籍。必须持有岗位要求教师资格证。研究生学历报考者要求年龄在35周岁以下（1981年1月1日以后出生），本科学历要求年龄在33周岁以下（1983年1月1日以后出生），大专学历要求年龄在32周岁以下（1984年1月1日以后出生）。</t>
  </si>
  <si>
    <t>音乐学、音乐表演、舞蹈编导、音乐科技与艺术、舞蹈学、中国乐器演奏、音乐表演、小学教育</t>
  </si>
  <si>
    <t>美术学、艺术硕士专业（美术）、 美术、绘画、雕塑、中国画、艺术设计、初等教育、小学教育</t>
  </si>
  <si>
    <t>幼儿园</t>
  </si>
  <si>
    <t>学前教育教师</t>
  </si>
  <si>
    <t>学前教育、幼教、学前儿童科学教育、学前儿童健康教育、学前儿童语言教育、学前儿童艺术教育、学前儿童社会教育</t>
  </si>
  <si>
    <t>高考入学时为开鲁县户籍或2015年12月31日前因投靠父母、因婚迁入开鲁县且报名时持有开鲁县户籍。必须持有岗位要求教师资格证。研究生学历报考者要求年龄在35周岁以下（1981年1月1日以后出生），本科学历要求年龄在33周岁以下（1982年1月1日以后出生），大专学历要求年龄在32周岁以下（1984年1月1日以后出生）。</t>
  </si>
  <si>
    <t>特教学校</t>
  </si>
  <si>
    <t>特教教师</t>
  </si>
  <si>
    <t>特殊教育专业</t>
  </si>
  <si>
    <t>高考入学时为开鲁县户籍或2015年12月31日前因投靠父母、因婚迁入开鲁县且报名时持有开鲁县户籍。必须持有教师资格证。研究生学历报考者要求年龄在35周岁以下（1981年1月1日以后出生），本科学历要求年龄在33周岁以下（1982年1月1日以后出生），大专学历要求年龄在32周岁以下（1984年1月1日以后出生）。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</si>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</sst>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35">
      <selection activeCell="I15" sqref="I15"/>
    </sheetView>
  </sheetViews>
  <sheetFormatPr defaultColWidth="9.00390625" defaultRowHeight="14.25"/>
  <cols>
    <col min="1" max="1" width="3.25390625" style="0" customWidth="1"/>
    <col min="2" max="2" width="3.75390625" style="0" customWidth="1"/>
    <col min="3" max="3" width="4.00390625" style="0" customWidth="1"/>
    <col min="4" max="4" width="9.125" style="0" customWidth="1"/>
    <col min="5" max="6" width="4.125" style="0" customWidth="1"/>
    <col min="7" max="7" width="3.50390625" style="0" customWidth="1"/>
    <col min="8" max="8" width="2.875" style="0" customWidth="1"/>
    <col min="9" max="9" width="38.125" style="1" customWidth="1"/>
    <col min="10" max="10" width="7.625" style="0" customWidth="1"/>
    <col min="11" max="11" width="32.375" style="0" customWidth="1"/>
    <col min="12" max="12" width="5.00390625" style="0" customWidth="1"/>
    <col min="13" max="13" width="3.875" style="0" customWidth="1"/>
    <col min="14" max="14" width="7.00390625" style="0" customWidth="1"/>
  </cols>
  <sheetData>
    <row r="1" spans="1:14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 t="s">
        <v>7</v>
      </c>
      <c r="J2" s="5"/>
      <c r="K2" s="5"/>
      <c r="L2" s="22" t="s">
        <v>8</v>
      </c>
      <c r="M2" s="23" t="s">
        <v>9</v>
      </c>
      <c r="N2" s="24" t="s">
        <v>10</v>
      </c>
    </row>
    <row r="3" spans="1:14" ht="14.25">
      <c r="A3" s="3"/>
      <c r="B3" s="4"/>
      <c r="C3" s="4"/>
      <c r="D3" s="4"/>
      <c r="E3" s="4"/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22"/>
      <c r="M3" s="23"/>
      <c r="N3" s="24"/>
    </row>
    <row r="4" spans="1:14" ht="36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22"/>
      <c r="M4" s="23"/>
      <c r="N4" s="24"/>
    </row>
    <row r="5" spans="1:14" ht="18" customHeight="1">
      <c r="A5" s="6" t="s">
        <v>17</v>
      </c>
      <c r="B5" s="7" t="s">
        <v>18</v>
      </c>
      <c r="C5" s="7" t="s">
        <v>19</v>
      </c>
      <c r="D5" s="7" t="s">
        <v>20</v>
      </c>
      <c r="E5" s="7">
        <v>11</v>
      </c>
      <c r="F5" s="7">
        <v>10</v>
      </c>
      <c r="G5" s="7">
        <v>1</v>
      </c>
      <c r="H5" s="7"/>
      <c r="I5" s="25" t="s">
        <v>21</v>
      </c>
      <c r="J5" s="7" t="s">
        <v>22</v>
      </c>
      <c r="K5" s="7" t="s">
        <v>23</v>
      </c>
      <c r="L5" s="26" t="s">
        <v>24</v>
      </c>
      <c r="M5" s="7" t="s">
        <v>25</v>
      </c>
      <c r="N5" s="7" t="s">
        <v>26</v>
      </c>
    </row>
    <row r="6" spans="1:14" ht="28.5" customHeight="1">
      <c r="A6" s="8"/>
      <c r="B6" s="9"/>
      <c r="C6" s="9"/>
      <c r="D6" s="9" t="s">
        <v>27</v>
      </c>
      <c r="E6" s="9">
        <v>11</v>
      </c>
      <c r="F6" s="9">
        <v>11</v>
      </c>
      <c r="G6" s="9"/>
      <c r="H6" s="9"/>
      <c r="I6" s="18" t="s">
        <v>28</v>
      </c>
      <c r="J6" s="9"/>
      <c r="K6" s="9"/>
      <c r="L6" s="27"/>
      <c r="M6" s="9"/>
      <c r="N6" s="9"/>
    </row>
    <row r="7" spans="1:14" ht="18" customHeight="1">
      <c r="A7" s="8"/>
      <c r="B7" s="9"/>
      <c r="C7" s="9"/>
      <c r="D7" s="9" t="s">
        <v>29</v>
      </c>
      <c r="E7" s="9">
        <v>5</v>
      </c>
      <c r="F7" s="9">
        <v>4</v>
      </c>
      <c r="G7" s="9">
        <v>1</v>
      </c>
      <c r="H7" s="9"/>
      <c r="I7" s="18" t="s">
        <v>30</v>
      </c>
      <c r="J7" s="9"/>
      <c r="K7" s="9"/>
      <c r="L7" s="27"/>
      <c r="M7" s="9"/>
      <c r="N7" s="9"/>
    </row>
    <row r="8" spans="1:14" ht="18" customHeight="1">
      <c r="A8" s="8"/>
      <c r="B8" s="9"/>
      <c r="C8" s="9"/>
      <c r="D8" s="9" t="s">
        <v>31</v>
      </c>
      <c r="E8" s="9">
        <v>4</v>
      </c>
      <c r="F8" s="10">
        <v>4</v>
      </c>
      <c r="G8" s="10"/>
      <c r="H8" s="9"/>
      <c r="I8" s="28" t="s">
        <v>32</v>
      </c>
      <c r="J8" s="9"/>
      <c r="K8" s="9"/>
      <c r="L8" s="27"/>
      <c r="M8" s="9"/>
      <c r="N8" s="9"/>
    </row>
    <row r="9" spans="1:14" ht="19.5" customHeight="1">
      <c r="A9" s="8"/>
      <c r="B9" s="9"/>
      <c r="C9" s="9"/>
      <c r="D9" s="9" t="s">
        <v>33</v>
      </c>
      <c r="E9" s="9">
        <f>F9+G9+H9</f>
        <v>1</v>
      </c>
      <c r="F9" s="10">
        <v>1</v>
      </c>
      <c r="G9" s="10"/>
      <c r="H9" s="9"/>
      <c r="I9" s="18" t="s">
        <v>34</v>
      </c>
      <c r="J9" s="9"/>
      <c r="K9" s="9"/>
      <c r="L9" s="27"/>
      <c r="M9" s="9"/>
      <c r="N9" s="9"/>
    </row>
    <row r="10" spans="1:14" ht="39" customHeight="1">
      <c r="A10" s="8"/>
      <c r="B10" s="9"/>
      <c r="C10" s="9"/>
      <c r="D10" s="9" t="s">
        <v>35</v>
      </c>
      <c r="E10" s="9">
        <v>5</v>
      </c>
      <c r="F10" s="11">
        <v>5</v>
      </c>
      <c r="G10" s="11"/>
      <c r="H10" s="11"/>
      <c r="I10" s="18" t="s">
        <v>36</v>
      </c>
      <c r="J10" s="9"/>
      <c r="K10" s="9"/>
      <c r="L10" s="27"/>
      <c r="M10" s="9"/>
      <c r="N10" s="9"/>
    </row>
    <row r="11" spans="1:14" ht="37.5" customHeight="1">
      <c r="A11" s="8"/>
      <c r="B11" s="9"/>
      <c r="C11" s="9"/>
      <c r="D11" s="9" t="s">
        <v>37</v>
      </c>
      <c r="E11" s="9">
        <v>2</v>
      </c>
      <c r="F11" s="11">
        <v>1</v>
      </c>
      <c r="G11" s="11">
        <v>1</v>
      </c>
      <c r="H11" s="11"/>
      <c r="I11" s="18" t="s">
        <v>38</v>
      </c>
      <c r="J11" s="9"/>
      <c r="K11" s="9"/>
      <c r="L11" s="27"/>
      <c r="M11" s="9"/>
      <c r="N11" s="9"/>
    </row>
    <row r="12" spans="1:14" ht="30.75" customHeight="1">
      <c r="A12" s="8"/>
      <c r="B12" s="9"/>
      <c r="C12" s="9"/>
      <c r="D12" s="9" t="s">
        <v>39</v>
      </c>
      <c r="E12" s="9">
        <f aca="true" t="shared" si="0" ref="E12:E17">F12+G12+H12</f>
        <v>1</v>
      </c>
      <c r="F12" s="11">
        <v>1</v>
      </c>
      <c r="G12" s="11"/>
      <c r="H12" s="11"/>
      <c r="I12" s="18" t="s">
        <v>40</v>
      </c>
      <c r="J12" s="9"/>
      <c r="K12" s="9"/>
      <c r="L12" s="27"/>
      <c r="M12" s="9"/>
      <c r="N12" s="9"/>
    </row>
    <row r="13" spans="1:14" ht="30" customHeight="1">
      <c r="A13" s="8"/>
      <c r="B13" s="9"/>
      <c r="C13" s="9"/>
      <c r="D13" s="9" t="s">
        <v>41</v>
      </c>
      <c r="E13" s="9">
        <f t="shared" si="0"/>
        <v>2</v>
      </c>
      <c r="F13" s="11">
        <v>2</v>
      </c>
      <c r="G13" s="9"/>
      <c r="H13" s="9"/>
      <c r="I13" s="18" t="s">
        <v>42</v>
      </c>
      <c r="J13" s="9"/>
      <c r="K13" s="9"/>
      <c r="L13" s="27"/>
      <c r="M13" s="9"/>
      <c r="N13" s="9"/>
    </row>
    <row r="14" spans="1:14" ht="19.5" customHeight="1">
      <c r="A14" s="8"/>
      <c r="B14" s="9"/>
      <c r="C14" s="9"/>
      <c r="D14" s="9" t="s">
        <v>43</v>
      </c>
      <c r="E14" s="9">
        <v>4</v>
      </c>
      <c r="F14" s="11">
        <v>4</v>
      </c>
      <c r="G14" s="9"/>
      <c r="H14" s="9"/>
      <c r="I14" s="18" t="s">
        <v>44</v>
      </c>
      <c r="J14" s="9"/>
      <c r="K14" s="9"/>
      <c r="L14" s="27"/>
      <c r="M14" s="9"/>
      <c r="N14" s="9"/>
    </row>
    <row r="15" spans="1:14" ht="48" customHeight="1">
      <c r="A15" s="8"/>
      <c r="B15" s="9"/>
      <c r="C15" s="9"/>
      <c r="D15" s="9" t="s">
        <v>45</v>
      </c>
      <c r="E15" s="9">
        <f t="shared" si="0"/>
        <v>1</v>
      </c>
      <c r="F15" s="11">
        <v>1</v>
      </c>
      <c r="G15" s="9"/>
      <c r="H15" s="9"/>
      <c r="I15" s="18" t="s">
        <v>46</v>
      </c>
      <c r="J15" s="9"/>
      <c r="K15" s="9"/>
      <c r="L15" s="27"/>
      <c r="M15" s="9"/>
      <c r="N15" s="9"/>
    </row>
    <row r="16" spans="1:14" ht="39.75" customHeight="1">
      <c r="A16" s="8"/>
      <c r="B16" s="12" t="s">
        <v>47</v>
      </c>
      <c r="C16" s="12" t="s">
        <v>19</v>
      </c>
      <c r="D16" s="9" t="s">
        <v>20</v>
      </c>
      <c r="E16" s="9">
        <f t="shared" si="0"/>
        <v>4</v>
      </c>
      <c r="F16" s="9">
        <v>4</v>
      </c>
      <c r="G16" s="9"/>
      <c r="H16" s="9"/>
      <c r="I16" s="18" t="s">
        <v>48</v>
      </c>
      <c r="J16" s="12" t="s">
        <v>49</v>
      </c>
      <c r="K16" s="12" t="s">
        <v>50</v>
      </c>
      <c r="L16" s="29" t="s">
        <v>24</v>
      </c>
      <c r="M16" s="12" t="s">
        <v>25</v>
      </c>
      <c r="N16" s="12" t="s">
        <v>26</v>
      </c>
    </row>
    <row r="17" spans="1:14" ht="33" customHeight="1">
      <c r="A17" s="8"/>
      <c r="B17" s="12"/>
      <c r="C17" s="12"/>
      <c r="D17" s="9" t="s">
        <v>27</v>
      </c>
      <c r="E17" s="9">
        <f t="shared" si="0"/>
        <v>4</v>
      </c>
      <c r="F17" s="9">
        <v>4</v>
      </c>
      <c r="G17" s="9"/>
      <c r="H17" s="9"/>
      <c r="I17" s="18" t="s">
        <v>51</v>
      </c>
      <c r="J17" s="12"/>
      <c r="K17" s="12"/>
      <c r="L17" s="29"/>
      <c r="M17" s="12"/>
      <c r="N17" s="12"/>
    </row>
    <row r="18" spans="1:14" ht="30" customHeight="1">
      <c r="A18" s="8"/>
      <c r="B18" s="12"/>
      <c r="C18" s="12"/>
      <c r="D18" s="9" t="s">
        <v>43</v>
      </c>
      <c r="E18" s="9">
        <v>1</v>
      </c>
      <c r="F18" s="9">
        <v>1</v>
      </c>
      <c r="G18" s="9"/>
      <c r="H18" s="9"/>
      <c r="I18" s="18" t="s">
        <v>44</v>
      </c>
      <c r="J18" s="12"/>
      <c r="K18" s="12"/>
      <c r="L18" s="29"/>
      <c r="M18" s="12"/>
      <c r="N18" s="12"/>
    </row>
    <row r="19" spans="1:14" ht="36" customHeight="1">
      <c r="A19" s="6" t="s">
        <v>17</v>
      </c>
      <c r="B19" s="13" t="s">
        <v>52</v>
      </c>
      <c r="C19" s="7" t="s">
        <v>19</v>
      </c>
      <c r="D19" s="7" t="s">
        <v>20</v>
      </c>
      <c r="E19" s="7">
        <v>13</v>
      </c>
      <c r="F19" s="7">
        <v>12</v>
      </c>
      <c r="G19" s="7">
        <v>1</v>
      </c>
      <c r="H19" s="7"/>
      <c r="I19" s="25" t="s">
        <v>53</v>
      </c>
      <c r="J19" s="15" t="s">
        <v>49</v>
      </c>
      <c r="K19" s="15" t="s">
        <v>50</v>
      </c>
      <c r="L19" s="30" t="s">
        <v>24</v>
      </c>
      <c r="M19" s="15" t="s">
        <v>25</v>
      </c>
      <c r="N19" s="15" t="s">
        <v>26</v>
      </c>
    </row>
    <row r="20" spans="1:14" ht="36" customHeight="1">
      <c r="A20" s="8"/>
      <c r="B20" s="14"/>
      <c r="C20" s="9"/>
      <c r="D20" s="9" t="s">
        <v>27</v>
      </c>
      <c r="E20" s="9">
        <f aca="true" t="shared" si="1" ref="E20:E22">F20+G20+H20</f>
        <v>12</v>
      </c>
      <c r="F20" s="9">
        <v>11</v>
      </c>
      <c r="G20" s="9">
        <v>1</v>
      </c>
      <c r="H20" s="9"/>
      <c r="I20" s="18" t="s">
        <v>54</v>
      </c>
      <c r="J20" s="12"/>
      <c r="K20" s="12"/>
      <c r="L20" s="29"/>
      <c r="M20" s="12"/>
      <c r="N20" s="12"/>
    </row>
    <row r="21" spans="1:14" ht="39" customHeight="1">
      <c r="A21" s="8"/>
      <c r="B21" s="14"/>
      <c r="C21" s="9"/>
      <c r="D21" s="9" t="s">
        <v>29</v>
      </c>
      <c r="E21" s="9">
        <f t="shared" si="1"/>
        <v>7</v>
      </c>
      <c r="F21" s="9">
        <v>5</v>
      </c>
      <c r="G21" s="9">
        <v>2</v>
      </c>
      <c r="H21" s="9"/>
      <c r="I21" s="18" t="s">
        <v>55</v>
      </c>
      <c r="J21" s="12"/>
      <c r="K21" s="12"/>
      <c r="L21" s="29"/>
      <c r="M21" s="12"/>
      <c r="N21" s="12"/>
    </row>
    <row r="22" spans="1:14" ht="37.5" customHeight="1">
      <c r="A22" s="8"/>
      <c r="B22" s="14"/>
      <c r="C22" s="9"/>
      <c r="D22" s="9" t="s">
        <v>31</v>
      </c>
      <c r="E22" s="9">
        <f t="shared" si="1"/>
        <v>9</v>
      </c>
      <c r="F22" s="9">
        <v>8</v>
      </c>
      <c r="G22" s="9">
        <v>1</v>
      </c>
      <c r="H22" s="9"/>
      <c r="I22" s="18" t="s">
        <v>56</v>
      </c>
      <c r="J22" s="12"/>
      <c r="K22" s="12"/>
      <c r="L22" s="29"/>
      <c r="M22" s="12"/>
      <c r="N22" s="12"/>
    </row>
    <row r="23" spans="1:14" ht="24" customHeight="1">
      <c r="A23" s="8"/>
      <c r="B23" s="14"/>
      <c r="C23" s="9"/>
      <c r="D23" s="9" t="s">
        <v>33</v>
      </c>
      <c r="E23" s="9">
        <v>5</v>
      </c>
      <c r="F23" s="9">
        <v>4</v>
      </c>
      <c r="G23" s="9">
        <v>1</v>
      </c>
      <c r="H23" s="9"/>
      <c r="I23" s="18" t="s">
        <v>34</v>
      </c>
      <c r="J23" s="12"/>
      <c r="K23" s="12"/>
      <c r="L23" s="29"/>
      <c r="M23" s="12"/>
      <c r="N23" s="12"/>
    </row>
    <row r="24" spans="1:14" ht="37.5" customHeight="1">
      <c r="A24" s="8"/>
      <c r="B24" s="14"/>
      <c r="C24" s="9"/>
      <c r="D24" s="9" t="s">
        <v>57</v>
      </c>
      <c r="E24" s="9">
        <f aca="true" t="shared" si="2" ref="E24:E28">F24+G24+H24</f>
        <v>4</v>
      </c>
      <c r="F24" s="9">
        <v>3</v>
      </c>
      <c r="G24" s="9">
        <v>1</v>
      </c>
      <c r="H24" s="9"/>
      <c r="I24" s="18" t="s">
        <v>58</v>
      </c>
      <c r="J24" s="12"/>
      <c r="K24" s="12"/>
      <c r="L24" s="29"/>
      <c r="M24" s="12"/>
      <c r="N24" s="12"/>
    </row>
    <row r="25" spans="1:14" ht="39" customHeight="1">
      <c r="A25" s="8"/>
      <c r="B25" s="14"/>
      <c r="C25" s="9"/>
      <c r="D25" s="9" t="s">
        <v>35</v>
      </c>
      <c r="E25" s="9">
        <f t="shared" si="2"/>
        <v>4</v>
      </c>
      <c r="F25" s="9">
        <v>4</v>
      </c>
      <c r="G25" s="9"/>
      <c r="H25" s="9"/>
      <c r="I25" s="18" t="s">
        <v>59</v>
      </c>
      <c r="J25" s="12"/>
      <c r="K25" s="12"/>
      <c r="L25" s="29"/>
      <c r="M25" s="12"/>
      <c r="N25" s="12"/>
    </row>
    <row r="26" spans="1:14" ht="37.5" customHeight="1">
      <c r="A26" s="8"/>
      <c r="B26" s="14"/>
      <c r="C26" s="9"/>
      <c r="D26" s="9" t="s">
        <v>37</v>
      </c>
      <c r="E26" s="9">
        <f t="shared" si="2"/>
        <v>4</v>
      </c>
      <c r="F26" s="9">
        <v>3</v>
      </c>
      <c r="G26" s="9">
        <v>1</v>
      </c>
      <c r="H26" s="9"/>
      <c r="I26" s="18" t="s">
        <v>60</v>
      </c>
      <c r="J26" s="12"/>
      <c r="K26" s="12"/>
      <c r="L26" s="29"/>
      <c r="M26" s="12"/>
      <c r="N26" s="12"/>
    </row>
    <row r="27" spans="1:14" ht="39" customHeight="1">
      <c r="A27" s="8"/>
      <c r="B27" s="14"/>
      <c r="C27" s="9"/>
      <c r="D27" s="9" t="s">
        <v>39</v>
      </c>
      <c r="E27" s="9">
        <f t="shared" si="2"/>
        <v>4</v>
      </c>
      <c r="F27" s="9">
        <v>4</v>
      </c>
      <c r="G27" s="9"/>
      <c r="H27" s="9"/>
      <c r="I27" s="18" t="s">
        <v>61</v>
      </c>
      <c r="J27" s="12"/>
      <c r="K27" s="12"/>
      <c r="L27" s="29"/>
      <c r="M27" s="12"/>
      <c r="N27" s="12"/>
    </row>
    <row r="28" spans="1:14" ht="27" customHeight="1">
      <c r="A28" s="8"/>
      <c r="B28" s="14"/>
      <c r="C28" s="9"/>
      <c r="D28" s="9" t="s">
        <v>41</v>
      </c>
      <c r="E28" s="9">
        <f t="shared" si="2"/>
        <v>3</v>
      </c>
      <c r="F28" s="9">
        <v>2</v>
      </c>
      <c r="G28" s="9">
        <v>1</v>
      </c>
      <c r="H28" s="9"/>
      <c r="I28" s="18" t="s">
        <v>42</v>
      </c>
      <c r="J28" s="12"/>
      <c r="K28" s="12"/>
      <c r="L28" s="29"/>
      <c r="M28" s="12"/>
      <c r="N28" s="12"/>
    </row>
    <row r="29" spans="1:14" ht="24" customHeight="1">
      <c r="A29" s="8"/>
      <c r="B29" s="14"/>
      <c r="C29" s="9"/>
      <c r="D29" s="9" t="s">
        <v>43</v>
      </c>
      <c r="E29" s="9">
        <v>1</v>
      </c>
      <c r="F29" s="9">
        <v>1</v>
      </c>
      <c r="G29" s="9"/>
      <c r="H29" s="9"/>
      <c r="I29" s="18" t="s">
        <v>44</v>
      </c>
      <c r="J29" s="12"/>
      <c r="K29" s="12"/>
      <c r="L29" s="29"/>
      <c r="M29" s="12"/>
      <c r="N29" s="12"/>
    </row>
    <row r="30" spans="1:14" ht="30.75" customHeight="1">
      <c r="A30" s="8"/>
      <c r="B30" s="14"/>
      <c r="C30" s="9"/>
      <c r="D30" s="9" t="s">
        <v>62</v>
      </c>
      <c r="E30" s="9">
        <f aca="true" t="shared" si="3" ref="E30:E33">F30+G30+H30</f>
        <v>1</v>
      </c>
      <c r="F30" s="9">
        <v>1</v>
      </c>
      <c r="G30" s="9"/>
      <c r="H30" s="9"/>
      <c r="I30" s="18" t="s">
        <v>63</v>
      </c>
      <c r="J30" s="12"/>
      <c r="K30" s="12"/>
      <c r="L30" s="29"/>
      <c r="M30" s="12"/>
      <c r="N30" s="12"/>
    </row>
    <row r="31" spans="1:14" ht="33" customHeight="1">
      <c r="A31" s="8" t="s">
        <v>17</v>
      </c>
      <c r="B31" s="12" t="s">
        <v>64</v>
      </c>
      <c r="C31" s="15" t="s">
        <v>19</v>
      </c>
      <c r="D31" s="16" t="s">
        <v>20</v>
      </c>
      <c r="E31" s="7">
        <f t="shared" si="3"/>
        <v>20</v>
      </c>
      <c r="F31" s="7">
        <v>17</v>
      </c>
      <c r="G31" s="7">
        <v>1</v>
      </c>
      <c r="H31" s="7">
        <v>2</v>
      </c>
      <c r="I31" s="31" t="s">
        <v>48</v>
      </c>
      <c r="J31" s="15" t="s">
        <v>49</v>
      </c>
      <c r="K31" s="32" t="s">
        <v>65</v>
      </c>
      <c r="L31" s="30" t="s">
        <v>24</v>
      </c>
      <c r="M31" s="33" t="s">
        <v>25</v>
      </c>
      <c r="N31" s="34" t="s">
        <v>26</v>
      </c>
    </row>
    <row r="32" spans="1:14" ht="30" customHeight="1">
      <c r="A32" s="8"/>
      <c r="B32" s="12"/>
      <c r="C32" s="12"/>
      <c r="D32" s="17" t="s">
        <v>27</v>
      </c>
      <c r="E32" s="9">
        <f t="shared" si="3"/>
        <v>17</v>
      </c>
      <c r="F32" s="9">
        <v>16</v>
      </c>
      <c r="G32" s="9"/>
      <c r="H32" s="9">
        <v>1</v>
      </c>
      <c r="I32" s="35" t="s">
        <v>51</v>
      </c>
      <c r="J32" s="12"/>
      <c r="K32" s="36"/>
      <c r="L32" s="29"/>
      <c r="M32" s="33"/>
      <c r="N32" s="34"/>
    </row>
    <row r="33" spans="1:14" ht="31.5" customHeight="1">
      <c r="A33" s="8"/>
      <c r="B33" s="12"/>
      <c r="C33" s="12"/>
      <c r="D33" s="17" t="s">
        <v>41</v>
      </c>
      <c r="E33" s="9">
        <f t="shared" si="3"/>
        <v>2</v>
      </c>
      <c r="F33" s="9">
        <v>1</v>
      </c>
      <c r="G33" s="9"/>
      <c r="H33" s="9">
        <v>1</v>
      </c>
      <c r="I33" s="35" t="s">
        <v>66</v>
      </c>
      <c r="J33" s="12"/>
      <c r="K33" s="36"/>
      <c r="L33" s="29"/>
      <c r="M33" s="33"/>
      <c r="N33" s="34"/>
    </row>
    <row r="34" spans="1:14" ht="27" customHeight="1">
      <c r="A34" s="8"/>
      <c r="B34" s="12"/>
      <c r="C34" s="12"/>
      <c r="D34" s="17" t="s">
        <v>43</v>
      </c>
      <c r="E34" s="9">
        <v>4</v>
      </c>
      <c r="F34" s="9">
        <v>3</v>
      </c>
      <c r="G34" s="9">
        <v>1</v>
      </c>
      <c r="H34" s="9"/>
      <c r="I34" s="35" t="s">
        <v>44</v>
      </c>
      <c r="J34" s="12"/>
      <c r="K34" s="36"/>
      <c r="L34" s="29"/>
      <c r="M34" s="33"/>
      <c r="N34" s="34"/>
    </row>
    <row r="35" spans="1:14" ht="33" customHeight="1">
      <c r="A35" s="8"/>
      <c r="B35" s="12"/>
      <c r="C35" s="12"/>
      <c r="D35" s="17" t="s">
        <v>62</v>
      </c>
      <c r="E35" s="9">
        <f>F35+G35+H35</f>
        <v>3</v>
      </c>
      <c r="F35" s="9">
        <v>1</v>
      </c>
      <c r="G35" s="9">
        <v>1</v>
      </c>
      <c r="H35" s="9">
        <v>1</v>
      </c>
      <c r="I35" s="35" t="s">
        <v>67</v>
      </c>
      <c r="J35" s="12"/>
      <c r="K35" s="36"/>
      <c r="L35" s="29"/>
      <c r="M35" s="33"/>
      <c r="N35" s="34"/>
    </row>
    <row r="36" spans="1:14" ht="111" customHeight="1">
      <c r="A36" s="8"/>
      <c r="B36" s="18" t="s">
        <v>68</v>
      </c>
      <c r="C36" s="18" t="s">
        <v>19</v>
      </c>
      <c r="D36" s="19" t="s">
        <v>69</v>
      </c>
      <c r="E36" s="9">
        <f>F36+G36+H36</f>
        <v>21</v>
      </c>
      <c r="F36" s="9">
        <v>20</v>
      </c>
      <c r="G36" s="9">
        <v>1</v>
      </c>
      <c r="H36" s="9"/>
      <c r="I36" s="18" t="s">
        <v>70</v>
      </c>
      <c r="J36" s="37" t="s">
        <v>49</v>
      </c>
      <c r="K36" s="38" t="s">
        <v>71</v>
      </c>
      <c r="L36" s="39" t="s">
        <v>24</v>
      </c>
      <c r="M36" s="34"/>
      <c r="N36" s="34"/>
    </row>
    <row r="37" spans="1:14" ht="111" customHeight="1">
      <c r="A37" s="8"/>
      <c r="B37" s="9" t="s">
        <v>72</v>
      </c>
      <c r="C37" s="18" t="s">
        <v>19</v>
      </c>
      <c r="D37" s="20" t="s">
        <v>73</v>
      </c>
      <c r="E37" s="9">
        <v>2</v>
      </c>
      <c r="F37" s="9">
        <v>2</v>
      </c>
      <c r="G37" s="9"/>
      <c r="H37" s="9"/>
      <c r="I37" s="18" t="s">
        <v>74</v>
      </c>
      <c r="J37" s="40" t="s">
        <v>49</v>
      </c>
      <c r="K37" s="41" t="s">
        <v>75</v>
      </c>
      <c r="L37" s="42" t="s">
        <v>24</v>
      </c>
      <c r="M37" s="12" t="s">
        <v>25</v>
      </c>
      <c r="N37" s="12" t="s">
        <v>26</v>
      </c>
    </row>
    <row r="38" spans="1:14" ht="33" customHeight="1">
      <c r="A38" s="21"/>
      <c r="B38" s="9" t="s">
        <v>76</v>
      </c>
      <c r="C38" s="9"/>
      <c r="D38" s="17"/>
      <c r="E38" s="9">
        <v>192</v>
      </c>
      <c r="F38" s="9">
        <f aca="true" t="shared" si="4" ref="F38:H38">SUM(F5:F37)</f>
        <v>171</v>
      </c>
      <c r="G38" s="9">
        <f t="shared" si="4"/>
        <v>16</v>
      </c>
      <c r="H38" s="9">
        <f t="shared" si="4"/>
        <v>5</v>
      </c>
      <c r="I38" s="9"/>
      <c r="J38" s="14"/>
      <c r="K38" s="43"/>
      <c r="L38" s="43"/>
      <c r="M38" s="43"/>
      <c r="N38" s="43"/>
    </row>
  </sheetData>
  <sheetProtection/>
  <mergeCells count="48">
    <mergeCell ref="A1:N1"/>
    <mergeCell ref="F2:H2"/>
    <mergeCell ref="I2:K2"/>
    <mergeCell ref="A2:A4"/>
    <mergeCell ref="A5:A18"/>
    <mergeCell ref="A19:A30"/>
    <mergeCell ref="A31:A37"/>
    <mergeCell ref="B2:B4"/>
    <mergeCell ref="B5:B15"/>
    <mergeCell ref="B16:B18"/>
    <mergeCell ref="B19:B30"/>
    <mergeCell ref="B31:B35"/>
    <mergeCell ref="C2:C4"/>
    <mergeCell ref="C5:C15"/>
    <mergeCell ref="C16:C18"/>
    <mergeCell ref="C19:C30"/>
    <mergeCell ref="C31:C35"/>
    <mergeCell ref="D2:D4"/>
    <mergeCell ref="E2:E4"/>
    <mergeCell ref="F3:F4"/>
    <mergeCell ref="G3:G4"/>
    <mergeCell ref="H3:H4"/>
    <mergeCell ref="I3:I4"/>
    <mergeCell ref="J3:J4"/>
    <mergeCell ref="J5:J15"/>
    <mergeCell ref="J16:J18"/>
    <mergeCell ref="J19:J30"/>
    <mergeCell ref="J31:J35"/>
    <mergeCell ref="K3:K4"/>
    <mergeCell ref="K5:K15"/>
    <mergeCell ref="K16:K18"/>
    <mergeCell ref="K19:K30"/>
    <mergeCell ref="K31:K35"/>
    <mergeCell ref="L2:L4"/>
    <mergeCell ref="L5:L15"/>
    <mergeCell ref="L16:L18"/>
    <mergeCell ref="L19:L30"/>
    <mergeCell ref="L31:L35"/>
    <mergeCell ref="M2:M4"/>
    <mergeCell ref="M5:M15"/>
    <mergeCell ref="M16:M18"/>
    <mergeCell ref="M19:M30"/>
    <mergeCell ref="M31:M36"/>
    <mergeCell ref="N2:N4"/>
    <mergeCell ref="N5:N15"/>
    <mergeCell ref="N16:N18"/>
    <mergeCell ref="N19:N30"/>
    <mergeCell ref="N31:N36"/>
  </mergeCells>
  <printOptions/>
  <pageMargins left="0.55" right="0.39" top="0.39" bottom="0.35" header="0.28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2016-02-24T09:19:22Z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