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341202_颍州区" sheetId="1" r:id="rId1"/>
  </sheets>
  <definedNames>
    <definedName name="341202_颍州区">'341202_颍州区'!$A$2:$F$15</definedName>
    <definedName name="_xlnm.Print_Titles" localSheetId="0">'341202_颍州区'!$1:$2</definedName>
  </definedNames>
  <calcPr fullCalcOnLoad="1"/>
</workbook>
</file>

<file path=xl/sharedStrings.xml><?xml version="1.0" encoding="utf-8"?>
<sst xmlns="http://schemas.openxmlformats.org/spreadsheetml/2006/main" count="88" uniqueCount="65">
  <si>
    <t>刘青青</t>
  </si>
  <si>
    <t>11208423</t>
  </si>
  <si>
    <t>60.7</t>
  </si>
  <si>
    <t>沈连杰</t>
  </si>
  <si>
    <t>11210904</t>
  </si>
  <si>
    <t>87.9</t>
  </si>
  <si>
    <t>张俊</t>
  </si>
  <si>
    <t>51226425</t>
  </si>
  <si>
    <t>杨林</t>
  </si>
  <si>
    <t>11220704</t>
  </si>
  <si>
    <t>陈静静</t>
  </si>
  <si>
    <t>11211923</t>
  </si>
  <si>
    <t>毛宏潜</t>
  </si>
  <si>
    <t>11208911</t>
  </si>
  <si>
    <t>62.2</t>
  </si>
  <si>
    <t>11211624</t>
  </si>
  <si>
    <t>张慧</t>
  </si>
  <si>
    <t>83.8</t>
  </si>
  <si>
    <t>朱娟</t>
  </si>
  <si>
    <t>51232016</t>
  </si>
  <si>
    <t>颍州区袁集镇中心学校</t>
  </si>
  <si>
    <t>78.2</t>
  </si>
  <si>
    <t>刘珊珊</t>
  </si>
  <si>
    <t>11205005</t>
  </si>
  <si>
    <t>91.3</t>
  </si>
  <si>
    <t>小学</t>
  </si>
  <si>
    <t>语文</t>
  </si>
  <si>
    <t>颍州区汇鑫小学</t>
  </si>
  <si>
    <t>初级中学</t>
  </si>
  <si>
    <t>95.5</t>
  </si>
  <si>
    <t>88.7</t>
  </si>
  <si>
    <t>普通高中</t>
  </si>
  <si>
    <t>阜阳市红旗中学</t>
  </si>
  <si>
    <t>75.3</t>
  </si>
  <si>
    <t>地理</t>
  </si>
  <si>
    <t>76.5</t>
  </si>
  <si>
    <t>74.7</t>
  </si>
  <si>
    <t>颍州区苗桥小学</t>
  </si>
  <si>
    <t>尤伟</t>
  </si>
  <si>
    <t>11211628</t>
  </si>
  <si>
    <t>刘静</t>
  </si>
  <si>
    <t>80.5</t>
  </si>
  <si>
    <t>数学</t>
  </si>
  <si>
    <t>英语</t>
  </si>
  <si>
    <t>颍州区翰林苑小学</t>
  </si>
  <si>
    <t>阜阳纺织小学</t>
  </si>
  <si>
    <t>美术</t>
  </si>
  <si>
    <t>颍州区清河办事处中心校</t>
  </si>
  <si>
    <t>颍州区刘锜小学</t>
  </si>
  <si>
    <t>纪丽丽</t>
  </si>
  <si>
    <t>51226028</t>
  </si>
  <si>
    <t>11212226</t>
  </si>
  <si>
    <t>招聘单位名称</t>
  </si>
  <si>
    <t>学段</t>
  </si>
  <si>
    <t>学科</t>
  </si>
  <si>
    <t>姓名</t>
  </si>
  <si>
    <t>座位号</t>
  </si>
  <si>
    <t>笔试总成绩</t>
  </si>
  <si>
    <t>面试抽签号</t>
  </si>
  <si>
    <t>面试成绩</t>
  </si>
  <si>
    <t>最终成绩</t>
  </si>
  <si>
    <t>已录用</t>
  </si>
  <si>
    <t>霍礼辉</t>
  </si>
  <si>
    <t>应递补</t>
  </si>
  <si>
    <t>2015年颍州区新任教师招聘递补人员名单（勘误表）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</si>
</sst>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3" sqref="J3"/>
    </sheetView>
  </sheetViews>
  <sheetFormatPr defaultColWidth="9.140625" defaultRowHeight="12"/>
  <cols>
    <col min="1" max="1" width="18.7109375" style="4" customWidth="1"/>
    <col min="2" max="2" width="9.421875" style="4" customWidth="1"/>
    <col min="3" max="3" width="5.57421875" style="4" customWidth="1"/>
    <col min="4" max="4" width="7.00390625" style="4" customWidth="1"/>
    <col min="5" max="5" width="10.8515625" style="4" customWidth="1"/>
    <col min="6" max="6" width="8.57421875" style="4" customWidth="1"/>
    <col min="7" max="7" width="7.00390625" style="4" customWidth="1"/>
    <col min="8" max="8" width="9.28125" style="4" customWidth="1"/>
    <col min="9" max="9" width="10.28125" style="4" customWidth="1"/>
    <col min="10" max="16384" width="9.140625" style="1" customWidth="1"/>
  </cols>
  <sheetData>
    <row r="1" spans="1:10" ht="39.75" customHeight="1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39.75" customHeight="1">
      <c r="A2" s="5" t="s">
        <v>52</v>
      </c>
      <c r="B2" s="5" t="s">
        <v>53</v>
      </c>
      <c r="C2" s="5" t="s">
        <v>54</v>
      </c>
      <c r="D2" s="5" t="s">
        <v>55</v>
      </c>
      <c r="E2" s="5" t="s">
        <v>56</v>
      </c>
      <c r="F2" s="5" t="s">
        <v>57</v>
      </c>
      <c r="G2" s="6" t="s">
        <v>58</v>
      </c>
      <c r="H2" s="6" t="s">
        <v>59</v>
      </c>
      <c r="I2" s="6" t="s">
        <v>60</v>
      </c>
      <c r="J2" s="11"/>
    </row>
    <row r="3" spans="1:10" s="2" customFormat="1" ht="39.75" customHeight="1">
      <c r="A3" s="7" t="s">
        <v>32</v>
      </c>
      <c r="B3" s="7" t="s">
        <v>31</v>
      </c>
      <c r="C3" s="7" t="s">
        <v>26</v>
      </c>
      <c r="D3" s="7" t="s">
        <v>6</v>
      </c>
      <c r="E3" s="7" t="s">
        <v>7</v>
      </c>
      <c r="F3" s="7" t="s">
        <v>36</v>
      </c>
      <c r="G3" s="7">
        <v>11</v>
      </c>
      <c r="H3" s="8">
        <v>82.54</v>
      </c>
      <c r="I3" s="9">
        <f aca="true" t="shared" si="0" ref="I3:I15">(F3/1.2*0.6)+H3*0.4</f>
        <v>70.36600000000001</v>
      </c>
      <c r="J3" s="12"/>
    </row>
    <row r="4" spans="1:10" s="2" customFormat="1" ht="39.75" customHeight="1">
      <c r="A4" s="7" t="s">
        <v>20</v>
      </c>
      <c r="B4" s="7" t="s">
        <v>28</v>
      </c>
      <c r="C4" s="7" t="s">
        <v>26</v>
      </c>
      <c r="D4" s="7" t="s">
        <v>49</v>
      </c>
      <c r="E4" s="7" t="s">
        <v>50</v>
      </c>
      <c r="F4" s="7" t="s">
        <v>33</v>
      </c>
      <c r="G4" s="7">
        <v>6</v>
      </c>
      <c r="H4" s="8">
        <v>82.36</v>
      </c>
      <c r="I4" s="9">
        <f t="shared" si="0"/>
        <v>70.594</v>
      </c>
      <c r="J4" s="12"/>
    </row>
    <row r="5" spans="1:10" s="2" customFormat="1" ht="39.75" customHeight="1">
      <c r="A5" s="7" t="s">
        <v>32</v>
      </c>
      <c r="B5" s="7" t="s">
        <v>31</v>
      </c>
      <c r="C5" s="7" t="s">
        <v>34</v>
      </c>
      <c r="D5" s="7" t="s">
        <v>18</v>
      </c>
      <c r="E5" s="7" t="s">
        <v>19</v>
      </c>
      <c r="F5" s="7" t="s">
        <v>17</v>
      </c>
      <c r="G5" s="7">
        <v>12</v>
      </c>
      <c r="H5" s="8">
        <v>75.9</v>
      </c>
      <c r="I5" s="9">
        <f t="shared" si="0"/>
        <v>72.26</v>
      </c>
      <c r="J5" s="12"/>
    </row>
    <row r="6" spans="1:10" s="2" customFormat="1" ht="39.75" customHeight="1">
      <c r="A6" s="7" t="s">
        <v>48</v>
      </c>
      <c r="B6" s="7" t="s">
        <v>25</v>
      </c>
      <c r="C6" s="7" t="s">
        <v>26</v>
      </c>
      <c r="D6" s="7" t="s">
        <v>8</v>
      </c>
      <c r="E6" s="7" t="s">
        <v>9</v>
      </c>
      <c r="F6" s="7" t="s">
        <v>21</v>
      </c>
      <c r="G6" s="7">
        <v>2</v>
      </c>
      <c r="H6" s="8">
        <v>79.36</v>
      </c>
      <c r="I6" s="9">
        <f t="shared" si="0"/>
        <v>70.844</v>
      </c>
      <c r="J6" s="12"/>
    </row>
    <row r="7" spans="1:10" s="2" customFormat="1" ht="39.75" customHeight="1">
      <c r="A7" s="7" t="s">
        <v>45</v>
      </c>
      <c r="B7" s="7" t="s">
        <v>25</v>
      </c>
      <c r="C7" s="7" t="s">
        <v>42</v>
      </c>
      <c r="D7" s="7" t="s">
        <v>38</v>
      </c>
      <c r="E7" s="7" t="s">
        <v>39</v>
      </c>
      <c r="F7" s="7" t="s">
        <v>29</v>
      </c>
      <c r="G7" s="7">
        <v>20</v>
      </c>
      <c r="H7" s="8">
        <v>76.86</v>
      </c>
      <c r="I7" s="9">
        <f t="shared" si="0"/>
        <v>78.494</v>
      </c>
      <c r="J7" s="12"/>
    </row>
    <row r="8" spans="1:10" s="2" customFormat="1" ht="39.75" customHeight="1">
      <c r="A8" s="7" t="s">
        <v>27</v>
      </c>
      <c r="B8" s="7" t="s">
        <v>25</v>
      </c>
      <c r="C8" s="7" t="s">
        <v>42</v>
      </c>
      <c r="D8" s="7" t="s">
        <v>3</v>
      </c>
      <c r="E8" s="7" t="s">
        <v>4</v>
      </c>
      <c r="F8" s="7" t="s">
        <v>5</v>
      </c>
      <c r="G8" s="7">
        <v>17</v>
      </c>
      <c r="H8" s="8">
        <v>78.56</v>
      </c>
      <c r="I8" s="9">
        <f t="shared" si="0"/>
        <v>75.37400000000001</v>
      </c>
      <c r="J8" s="12" t="s">
        <v>61</v>
      </c>
    </row>
    <row r="9" spans="1:10" s="2" customFormat="1" ht="39.75" customHeight="1">
      <c r="A9" s="7" t="s">
        <v>27</v>
      </c>
      <c r="B9" s="7" t="s">
        <v>25</v>
      </c>
      <c r="C9" s="7" t="s">
        <v>42</v>
      </c>
      <c r="D9" s="10" t="s">
        <v>62</v>
      </c>
      <c r="E9" s="7">
        <v>11212313</v>
      </c>
      <c r="F9" s="7">
        <v>85.9</v>
      </c>
      <c r="G9" s="7">
        <v>14</v>
      </c>
      <c r="H9" s="8">
        <v>78.44</v>
      </c>
      <c r="I9" s="9">
        <v>74.33</v>
      </c>
      <c r="J9" s="12" t="s">
        <v>63</v>
      </c>
    </row>
    <row r="10" spans="1:10" s="2" customFormat="1" ht="39.75" customHeight="1">
      <c r="A10" s="7" t="s">
        <v>44</v>
      </c>
      <c r="B10" s="7" t="s">
        <v>25</v>
      </c>
      <c r="C10" s="7" t="s">
        <v>42</v>
      </c>
      <c r="D10" s="7" t="s">
        <v>40</v>
      </c>
      <c r="E10" s="7" t="s">
        <v>51</v>
      </c>
      <c r="F10" s="7" t="s">
        <v>35</v>
      </c>
      <c r="G10" s="7">
        <v>9</v>
      </c>
      <c r="H10" s="8">
        <v>74.56</v>
      </c>
      <c r="I10" s="9">
        <f t="shared" si="0"/>
        <v>68.074</v>
      </c>
      <c r="J10" s="12"/>
    </row>
    <row r="11" spans="1:10" s="2" customFormat="1" ht="39.75" customHeight="1">
      <c r="A11" s="7" t="s">
        <v>48</v>
      </c>
      <c r="B11" s="7" t="s">
        <v>25</v>
      </c>
      <c r="C11" s="7" t="s">
        <v>42</v>
      </c>
      <c r="D11" s="7" t="s">
        <v>10</v>
      </c>
      <c r="E11" s="7" t="s">
        <v>11</v>
      </c>
      <c r="F11" s="7" t="s">
        <v>30</v>
      </c>
      <c r="G11" s="7">
        <v>14</v>
      </c>
      <c r="H11" s="8">
        <v>82.94</v>
      </c>
      <c r="I11" s="9">
        <f t="shared" si="0"/>
        <v>77.52600000000001</v>
      </c>
      <c r="J11" s="12"/>
    </row>
    <row r="12" spans="1:10" s="2" customFormat="1" ht="39.75" customHeight="1">
      <c r="A12" s="7" t="s">
        <v>47</v>
      </c>
      <c r="B12" s="7" t="s">
        <v>25</v>
      </c>
      <c r="C12" s="7" t="s">
        <v>42</v>
      </c>
      <c r="D12" s="7" t="s">
        <v>16</v>
      </c>
      <c r="E12" s="7" t="s">
        <v>15</v>
      </c>
      <c r="F12" s="7" t="s">
        <v>41</v>
      </c>
      <c r="G12" s="7">
        <v>12</v>
      </c>
      <c r="H12" s="8">
        <v>80.3</v>
      </c>
      <c r="I12" s="9">
        <f t="shared" si="0"/>
        <v>72.37</v>
      </c>
      <c r="J12" s="12"/>
    </row>
    <row r="13" spans="1:10" s="2" customFormat="1" ht="39.75" customHeight="1">
      <c r="A13" s="7" t="s">
        <v>47</v>
      </c>
      <c r="B13" s="7" t="s">
        <v>25</v>
      </c>
      <c r="C13" s="7" t="s">
        <v>43</v>
      </c>
      <c r="D13" s="7" t="s">
        <v>22</v>
      </c>
      <c r="E13" s="7" t="s">
        <v>23</v>
      </c>
      <c r="F13" s="7" t="s">
        <v>24</v>
      </c>
      <c r="G13" s="7">
        <v>10</v>
      </c>
      <c r="H13" s="8">
        <v>77.76</v>
      </c>
      <c r="I13" s="9">
        <f t="shared" si="0"/>
        <v>76.754</v>
      </c>
      <c r="J13" s="12"/>
    </row>
    <row r="14" spans="1:10" s="2" customFormat="1" ht="39.75" customHeight="1">
      <c r="A14" s="7" t="s">
        <v>44</v>
      </c>
      <c r="B14" s="7" t="s">
        <v>25</v>
      </c>
      <c r="C14" s="7" t="s">
        <v>46</v>
      </c>
      <c r="D14" s="7" t="s">
        <v>0</v>
      </c>
      <c r="E14" s="7" t="s">
        <v>1</v>
      </c>
      <c r="F14" s="7" t="s">
        <v>2</v>
      </c>
      <c r="G14" s="7">
        <v>12</v>
      </c>
      <c r="H14" s="8">
        <v>79.3</v>
      </c>
      <c r="I14" s="9">
        <f t="shared" si="0"/>
        <v>62.07</v>
      </c>
      <c r="J14" s="12"/>
    </row>
    <row r="15" spans="1:10" s="2" customFormat="1" ht="39.75" customHeight="1">
      <c r="A15" s="7" t="s">
        <v>37</v>
      </c>
      <c r="B15" s="7" t="s">
        <v>25</v>
      </c>
      <c r="C15" s="7" t="s">
        <v>46</v>
      </c>
      <c r="D15" s="7" t="s">
        <v>12</v>
      </c>
      <c r="E15" s="7" t="s">
        <v>13</v>
      </c>
      <c r="F15" s="7" t="s">
        <v>14</v>
      </c>
      <c r="G15" s="7">
        <v>17</v>
      </c>
      <c r="H15" s="8">
        <v>78.52</v>
      </c>
      <c r="I15" s="9">
        <f t="shared" si="0"/>
        <v>62.508</v>
      </c>
      <c r="J15" s="12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2015-09-01T00:59:30Z</cp:lastPrinted>
  <dcterms:created xsi:type="dcterms:W3CDTF">2015-08-06T02:03:15Z</dcterms:created>
  <dcterms:modified xsi:type="dcterms:W3CDTF">2015-09-01T01:10:43Z</dcterms:modified>
  <cp:category/>
  <cp:version/>
  <cp:contentType/>
  <cp:contentStatus/>
</cp:coreProperties>
</file>