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准考证号码" sheetId="1" r:id="rId1"/>
  </sheets>
  <definedNames>
    <definedName name="_xlnm.Print_Titles" localSheetId="0">'准考证号码'!$1:$3</definedName>
  </definedNames>
  <calcPr fullCalcOnLoad="1"/>
</workbook>
</file>

<file path=xl/sharedStrings.xml><?xml version="1.0" encoding="utf-8"?>
<sst xmlns="http://schemas.openxmlformats.org/spreadsheetml/2006/main" count="39" uniqueCount="34">
  <si>
    <t>张茹</t>
  </si>
  <si>
    <t>聂姣姣</t>
  </si>
  <si>
    <t>科目1</t>
  </si>
  <si>
    <t>科目2</t>
  </si>
  <si>
    <t>笔试合成成绩</t>
  </si>
  <si>
    <t>2015001006</t>
  </si>
  <si>
    <t>2015001025</t>
  </si>
  <si>
    <t>一</t>
  </si>
  <si>
    <t>2015002010</t>
  </si>
  <si>
    <t>2015002014</t>
  </si>
  <si>
    <t>二</t>
  </si>
  <si>
    <t>政策性加分</t>
  </si>
  <si>
    <t>笔试成绩</t>
  </si>
  <si>
    <t>高娜</t>
  </si>
  <si>
    <t>06</t>
  </si>
  <si>
    <t>10</t>
  </si>
  <si>
    <t>14</t>
  </si>
  <si>
    <t>25</t>
  </si>
  <si>
    <t>王珺</t>
  </si>
  <si>
    <t>15001-幼儿教师A</t>
  </si>
  <si>
    <t>座位号</t>
  </si>
  <si>
    <t>考场号</t>
  </si>
  <si>
    <t>准考证号</t>
  </si>
  <si>
    <t>姓名</t>
  </si>
  <si>
    <t>岗位代码</t>
  </si>
  <si>
    <t>序号</t>
  </si>
  <si>
    <t>面试成绩</t>
  </si>
  <si>
    <t>考试总成绩</t>
  </si>
  <si>
    <t>备注</t>
  </si>
  <si>
    <t>1</t>
  </si>
  <si>
    <t>2</t>
  </si>
  <si>
    <t>3</t>
  </si>
  <si>
    <t>4</t>
  </si>
  <si>
    <t>固镇县2015年公开招聘幼儿教师递补体检人员名单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</si>
</sst>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4" fontId="0" fillId="0" borderId="2" xfId="0" applyNumberForma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375" style="3" customWidth="1"/>
    <col min="2" max="2" width="11.50390625" style="3" customWidth="1"/>
    <col min="3" max="3" width="7.375" style="3" customWidth="1"/>
    <col min="4" max="4" width="7.75390625" style="3" customWidth="1"/>
    <col min="5" max="5" width="15.875" style="6" customWidth="1"/>
    <col min="6" max="6" width="6.875" style="5" customWidth="1"/>
    <col min="7" max="7" width="6.875" style="9" customWidth="1"/>
    <col min="8" max="8" width="7.125" style="9" customWidth="1"/>
    <col min="9" max="10" width="9.875" style="9" customWidth="1"/>
    <col min="11" max="11" width="9.00390625" style="9" customWidth="1"/>
    <col min="12" max="12" width="9.00390625" style="1" customWidth="1"/>
    <col min="13" max="13" width="11.875" style="1" customWidth="1"/>
    <col min="14" max="14" width="7.125" style="0" customWidth="1"/>
  </cols>
  <sheetData>
    <row r="1" spans="1:14" ht="37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5:14" ht="14.25">
      <c r="E2" s="5"/>
      <c r="G2" s="1"/>
      <c r="I2" s="17"/>
      <c r="J2" s="17"/>
      <c r="K2" s="23"/>
      <c r="L2" s="23"/>
      <c r="M2" s="23">
        <v>42237</v>
      </c>
      <c r="N2" s="24"/>
    </row>
    <row r="3" spans="1:14" ht="16.5" customHeight="1">
      <c r="A3" s="4" t="s">
        <v>25</v>
      </c>
      <c r="B3" s="4" t="s">
        <v>22</v>
      </c>
      <c r="C3" s="4" t="s">
        <v>21</v>
      </c>
      <c r="D3" s="4" t="s">
        <v>20</v>
      </c>
      <c r="E3" s="7" t="s">
        <v>24</v>
      </c>
      <c r="F3" s="2" t="s">
        <v>23</v>
      </c>
      <c r="G3" s="7" t="s">
        <v>2</v>
      </c>
      <c r="H3" s="7" t="s">
        <v>3</v>
      </c>
      <c r="I3" s="7" t="s">
        <v>4</v>
      </c>
      <c r="J3" s="7" t="s">
        <v>11</v>
      </c>
      <c r="K3" s="7" t="s">
        <v>12</v>
      </c>
      <c r="L3" s="8" t="s">
        <v>26</v>
      </c>
      <c r="M3" s="8" t="s">
        <v>27</v>
      </c>
      <c r="N3" s="8" t="s">
        <v>28</v>
      </c>
    </row>
    <row r="4" spans="1:14" s="16" customFormat="1" ht="18" customHeight="1">
      <c r="A4" s="12" t="s">
        <v>29</v>
      </c>
      <c r="B4" s="12" t="s">
        <v>8</v>
      </c>
      <c r="C4" s="12" t="s">
        <v>10</v>
      </c>
      <c r="D4" s="12" t="s">
        <v>15</v>
      </c>
      <c r="E4" s="14" t="s">
        <v>19</v>
      </c>
      <c r="F4" s="10" t="s">
        <v>18</v>
      </c>
      <c r="G4" s="11">
        <v>67</v>
      </c>
      <c r="H4" s="11">
        <v>85</v>
      </c>
      <c r="I4" s="15">
        <f>G4/2+H4/2</f>
        <v>76</v>
      </c>
      <c r="J4" s="15">
        <v>0</v>
      </c>
      <c r="K4" s="15">
        <f>I4+J4</f>
        <v>76</v>
      </c>
      <c r="L4" s="11">
        <v>72</v>
      </c>
      <c r="M4" s="11">
        <f>K4*0.6+L4*0.4</f>
        <v>74.4</v>
      </c>
      <c r="N4" s="13"/>
    </row>
    <row r="5" spans="1:14" s="16" customFormat="1" ht="18" customHeight="1">
      <c r="A5" s="12" t="s">
        <v>30</v>
      </c>
      <c r="B5" s="18" t="s">
        <v>5</v>
      </c>
      <c r="C5" s="18" t="s">
        <v>7</v>
      </c>
      <c r="D5" s="18" t="s">
        <v>14</v>
      </c>
      <c r="E5" s="21" t="s">
        <v>19</v>
      </c>
      <c r="F5" s="22" t="s">
        <v>1</v>
      </c>
      <c r="G5" s="11">
        <v>68</v>
      </c>
      <c r="H5" s="11">
        <v>79</v>
      </c>
      <c r="I5" s="8">
        <f>G5/2+H5/2</f>
        <v>73.5</v>
      </c>
      <c r="J5" s="8">
        <v>0</v>
      </c>
      <c r="K5" s="8">
        <f>I5+J5</f>
        <v>73.5</v>
      </c>
      <c r="L5" s="19">
        <v>75.7</v>
      </c>
      <c r="M5" s="11">
        <f>K5*0.6+L5*0.4</f>
        <v>74.38</v>
      </c>
      <c r="N5" s="20"/>
    </row>
    <row r="6" spans="1:14" s="16" customFormat="1" ht="18" customHeight="1">
      <c r="A6" s="12" t="s">
        <v>31</v>
      </c>
      <c r="B6" s="12" t="s">
        <v>9</v>
      </c>
      <c r="C6" s="12" t="s">
        <v>10</v>
      </c>
      <c r="D6" s="12" t="s">
        <v>16</v>
      </c>
      <c r="E6" s="14" t="s">
        <v>19</v>
      </c>
      <c r="F6" s="10" t="s">
        <v>13</v>
      </c>
      <c r="G6" s="11">
        <v>84</v>
      </c>
      <c r="H6" s="11">
        <v>72</v>
      </c>
      <c r="I6" s="15">
        <f>G6/2+H6/2</f>
        <v>78</v>
      </c>
      <c r="J6" s="15">
        <v>0</v>
      </c>
      <c r="K6" s="15">
        <f>I6+J6</f>
        <v>78</v>
      </c>
      <c r="L6" s="11">
        <v>61.7</v>
      </c>
      <c r="M6" s="11">
        <f>K6*0.6+L6*0.4</f>
        <v>71.48</v>
      </c>
      <c r="N6" s="13"/>
    </row>
    <row r="7" spans="1:14" s="16" customFormat="1" ht="18" customHeight="1">
      <c r="A7" s="12" t="s">
        <v>32</v>
      </c>
      <c r="B7" s="12" t="s">
        <v>6</v>
      </c>
      <c r="C7" s="12" t="s">
        <v>7</v>
      </c>
      <c r="D7" s="12" t="s">
        <v>17</v>
      </c>
      <c r="E7" s="14" t="s">
        <v>19</v>
      </c>
      <c r="F7" s="10" t="s">
        <v>0</v>
      </c>
      <c r="G7" s="11">
        <v>79</v>
      </c>
      <c r="H7" s="11">
        <v>78</v>
      </c>
      <c r="I7" s="15">
        <f>G7/2+H7/2</f>
        <v>78.5</v>
      </c>
      <c r="J7" s="15">
        <v>0</v>
      </c>
      <c r="K7" s="15">
        <f>I7+J7</f>
        <v>78.5</v>
      </c>
      <c r="L7" s="11">
        <v>60.4</v>
      </c>
      <c r="M7" s="11">
        <f>K7*0.6+L7*0.4</f>
        <v>71.26</v>
      </c>
      <c r="N7" s="13"/>
    </row>
  </sheetData>
  <mergeCells count="3">
    <mergeCell ref="K2:L2"/>
    <mergeCell ref="M2:N2"/>
    <mergeCell ref="A1:N1"/>
  </mergeCells>
  <printOptions/>
  <pageMargins left="0.7480314960629921" right="0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2015-08-21T02:35:00Z</cp:lastPrinted>
  <dcterms:created xsi:type="dcterms:W3CDTF">2015-05-28T03:12:04Z</dcterms:created>
  <dcterms:modified xsi:type="dcterms:W3CDTF">2015-08-21T02:35:02Z</dcterms:modified>
  <cp:category/>
  <cp:version/>
  <cp:contentType/>
  <cp:contentStatus/>
</cp:coreProperties>
</file>